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3" r:id="rId1"/>
    <sheet name="Sheet2" sheetId="4" r:id="rId2"/>
    <sheet name="Sheet3" sheetId="5" r:id="rId3"/>
  </sheets>
  <calcPr calcId="124519"/>
</workbook>
</file>

<file path=xl/calcChain.xml><?xml version="1.0" encoding="utf-8"?>
<calcChain xmlns="http://schemas.openxmlformats.org/spreadsheetml/2006/main">
  <c r="F50" i="3"/>
  <c r="F49"/>
  <c r="F48"/>
  <c r="F47"/>
  <c r="F46"/>
  <c r="F40"/>
  <c r="F39"/>
  <c r="F38"/>
  <c r="F37"/>
  <c r="F36"/>
  <c r="F30"/>
  <c r="F29"/>
  <c r="F28"/>
  <c r="F27"/>
  <c r="F26"/>
  <c r="F20"/>
  <c r="F19"/>
  <c r="F18"/>
  <c r="F17"/>
  <c r="F16"/>
  <c r="E62"/>
  <c r="C65" s="1"/>
  <c r="E51"/>
  <c r="D51"/>
  <c r="C51"/>
  <c r="E41"/>
  <c r="D41"/>
  <c r="C41"/>
  <c r="E31"/>
  <c r="D31"/>
  <c r="C31"/>
  <c r="E21"/>
  <c r="D21"/>
  <c r="C21"/>
  <c r="C67" l="1"/>
  <c r="C69"/>
  <c r="C66"/>
  <c r="C68"/>
  <c r="D66"/>
  <c r="F51"/>
  <c r="D68"/>
  <c r="F41"/>
  <c r="F21"/>
  <c r="F31"/>
  <c r="C52"/>
  <c r="E52"/>
  <c r="E66"/>
  <c r="E68"/>
  <c r="F66"/>
  <c r="F68"/>
  <c r="D52"/>
  <c r="D65"/>
  <c r="D67"/>
  <c r="D69"/>
  <c r="E65"/>
  <c r="E67"/>
  <c r="E69"/>
  <c r="F65"/>
  <c r="F67"/>
  <c r="F69"/>
  <c r="G65" l="1"/>
  <c r="E70"/>
  <c r="D70"/>
  <c r="G66"/>
  <c r="F70"/>
  <c r="G67"/>
  <c r="C70"/>
  <c r="G69"/>
  <c r="G68"/>
  <c r="F52"/>
  <c r="G70" l="1"/>
</calcChain>
</file>

<file path=xl/sharedStrings.xml><?xml version="1.0" encoding="utf-8"?>
<sst xmlns="http://schemas.openxmlformats.org/spreadsheetml/2006/main" count="95" uniqueCount="50">
  <si>
    <t>Printing &amp; Stationeries</t>
  </si>
  <si>
    <t>Staff welfare</t>
  </si>
  <si>
    <t xml:space="preserve">Controllable Overhead </t>
  </si>
  <si>
    <t>Apr</t>
  </si>
  <si>
    <t>May</t>
  </si>
  <si>
    <t>Jun</t>
  </si>
  <si>
    <t>East Zone</t>
  </si>
  <si>
    <t>Total</t>
  </si>
  <si>
    <t>North Zone</t>
  </si>
  <si>
    <t>West Zone</t>
  </si>
  <si>
    <t>South Zone</t>
  </si>
  <si>
    <t>East</t>
  </si>
  <si>
    <t>North</t>
  </si>
  <si>
    <t>West</t>
  </si>
  <si>
    <t xml:space="preserve">South </t>
  </si>
  <si>
    <t>Qtr1</t>
  </si>
  <si>
    <t>Comparison of zone wise Controllable Exp. for the month/Qtr</t>
  </si>
  <si>
    <t>Communication Exp.</t>
  </si>
  <si>
    <t>Electricity</t>
  </si>
  <si>
    <t>Travelling Exp</t>
  </si>
  <si>
    <t>Controllable Exp.</t>
  </si>
  <si>
    <t>XYZ Ltd.</t>
  </si>
  <si>
    <t>In real case report sent by each zone may be stored in different worksheets in same file. However for our understanding purpose we do incorporate data in same worksheet.</t>
  </si>
  <si>
    <t>HOW COULD I BUILD THIS REPORTING FORMAT???</t>
  </si>
  <si>
    <t>It's very simple. Just follow the step by step procedures which would enable you to get a clear idea and apply this concept to make your own customised report.</t>
  </si>
  <si>
    <t>STEP-1</t>
  </si>
  <si>
    <r>
      <rPr>
        <sz val="11"/>
        <color rgb="FFFF0000"/>
        <rFont val="Calibri"/>
        <family val="2"/>
        <scheme val="minor"/>
      </rPr>
      <t>1 )</t>
    </r>
    <r>
      <rPr>
        <sz val="11"/>
        <color theme="1"/>
        <rFont val="Calibri"/>
        <family val="2"/>
        <scheme val="minor"/>
      </rPr>
      <t xml:space="preserve"> Before generating the report please ensure that there would be same file structure for different zones. I mean if there is any row(s)/column(s) alteared it would effect adversly on the report.</t>
    </r>
  </si>
  <si>
    <r>
      <rPr>
        <sz val="11"/>
        <color rgb="FFFF0000"/>
        <rFont val="Calibri"/>
        <family val="2"/>
        <scheme val="minor"/>
      </rPr>
      <t>2)</t>
    </r>
    <r>
      <rPr>
        <sz val="11"/>
        <color theme="1"/>
        <rFont val="Calibri"/>
        <family val="2"/>
        <scheme val="minor"/>
      </rPr>
      <t xml:space="preserve"> To ensure the above it would be prudent to get zone wise report in protected worksheet, so that the user would have no access to modify the field structure or row/column. </t>
    </r>
  </si>
  <si>
    <t>STEP-2</t>
  </si>
  <si>
    <r>
      <rPr>
        <sz val="11"/>
        <color rgb="FFC00000"/>
        <rFont val="Calibri"/>
        <family val="2"/>
        <scheme val="minor"/>
      </rPr>
      <t>0</t>
    </r>
    <r>
      <rPr>
        <sz val="11"/>
        <color theme="1"/>
        <rFont val="Calibri"/>
        <family val="2"/>
        <scheme val="minor"/>
      </rPr>
      <t xml:space="preserve"> means the starting position of Row from where data to be retrieved</t>
    </r>
  </si>
  <si>
    <r>
      <rPr>
        <sz val="11"/>
        <color rgb="FFFF0000"/>
        <rFont val="Calibri"/>
        <family val="2"/>
        <scheme val="minor"/>
      </rPr>
      <t>$E$61</t>
    </r>
    <r>
      <rPr>
        <sz val="11"/>
        <color theme="1"/>
        <rFont val="Calibri"/>
        <family val="2"/>
        <scheme val="minor"/>
      </rPr>
      <t xml:space="preserve"> denotes the report filtering field, based on the user get zone wise comparative report. In here report filtering field is period, like "April", "May"..etc… For your understanding it is shown here. In real work you may hide it or placed it different area.</t>
    </r>
  </si>
  <si>
    <r>
      <t>1,1</t>
    </r>
    <r>
      <rPr>
        <sz val="11"/>
        <rFont val="Calibri"/>
        <family val="2"/>
        <scheme val="minor"/>
      </rPr>
      <t xml:space="preserve"> means one row and one column from the base of offset(here base position is C15).</t>
    </r>
  </si>
  <si>
    <r>
      <t>iii) In cell D64, copy the formula</t>
    </r>
    <r>
      <rPr>
        <sz val="11"/>
        <rFont val="Calibri"/>
        <family val="2"/>
        <scheme val="minor"/>
      </rPr>
      <t xml:space="preserve"> from cell C64. Edit  the base position as </t>
    </r>
    <r>
      <rPr>
        <sz val="11"/>
        <color rgb="FFFF0000"/>
        <rFont val="Calibri"/>
        <family val="2"/>
        <scheme val="minor"/>
      </rPr>
      <t>C25(where North Zone data starts) instead of C15</t>
    </r>
    <r>
      <rPr>
        <sz val="11"/>
        <rFont val="Calibri"/>
        <family val="2"/>
        <scheme val="minor"/>
      </rPr>
      <t xml:space="preserve"> and copy it to D65:D68. </t>
    </r>
  </si>
  <si>
    <r>
      <t>v) In cell F64, copy the formula</t>
    </r>
    <r>
      <rPr>
        <sz val="11"/>
        <rFont val="Calibri"/>
        <family val="2"/>
        <scheme val="minor"/>
      </rPr>
      <t xml:space="preserve"> from cell E64. Edit  the base position as </t>
    </r>
    <r>
      <rPr>
        <sz val="11"/>
        <color rgb="FFFF0000"/>
        <rFont val="Calibri"/>
        <family val="2"/>
        <scheme val="minor"/>
      </rPr>
      <t>C45(where South Zone data starts) instead of C35</t>
    </r>
    <r>
      <rPr>
        <sz val="11"/>
        <rFont val="Calibri"/>
        <family val="2"/>
        <scheme val="minor"/>
      </rPr>
      <t xml:space="preserve"> and copy it to F65:F68. </t>
    </r>
  </si>
  <si>
    <r>
      <t>iv) In cell E64, copy the formula</t>
    </r>
    <r>
      <rPr>
        <sz val="11"/>
        <rFont val="Calibri"/>
        <family val="2"/>
        <scheme val="minor"/>
      </rPr>
      <t xml:space="preserve"> from cell D64. Edit  the base position as </t>
    </r>
    <r>
      <rPr>
        <sz val="11"/>
        <color rgb="FFFF0000"/>
        <rFont val="Calibri"/>
        <family val="2"/>
        <scheme val="minor"/>
      </rPr>
      <t>C35(where West Zone data starts) instead of C25</t>
    </r>
    <r>
      <rPr>
        <sz val="11"/>
        <rFont val="Calibri"/>
        <family val="2"/>
        <scheme val="minor"/>
      </rPr>
      <t xml:space="preserve"> and copy it to E65:E68. </t>
    </r>
  </si>
  <si>
    <r>
      <t xml:space="preserve">iii) </t>
    </r>
    <r>
      <rPr>
        <sz val="11"/>
        <rFont val="Calibri"/>
        <family val="2"/>
        <scheme val="minor"/>
      </rPr>
      <t xml:space="preserve">Copy the above formula from C64 to </t>
    </r>
    <r>
      <rPr>
        <sz val="11"/>
        <color rgb="FFFF0000"/>
        <rFont val="Calibri"/>
        <family val="2"/>
        <scheme val="minor"/>
      </rPr>
      <t>C65:C68.</t>
    </r>
    <r>
      <rPr>
        <sz val="11"/>
        <rFont val="Calibri"/>
        <family val="2"/>
        <scheme val="minor"/>
      </rPr>
      <t xml:space="preserve"> </t>
    </r>
  </si>
  <si>
    <r>
      <t xml:space="preserve">vi) </t>
    </r>
    <r>
      <rPr>
        <sz val="11"/>
        <rFont val="Calibri"/>
        <family val="2"/>
        <scheme val="minor"/>
      </rPr>
      <t>In C69 to F69 and G64 to G68 put simple SUM function</t>
    </r>
  </si>
  <si>
    <t>STEP-3</t>
  </si>
  <si>
    <t>i ) Copy the expenses heads, Type the zone's name in respective columns as per the reporting order, Total etc. In above I have copied the same in cells B64:B68 and typed field data in B63:G63</t>
  </si>
  <si>
    <r>
      <t xml:space="preserve"> Design your report  worksheet as per the file structure provided to all zone. (Here I have created the report section in same worksheet just to get an easier understanding for you, how to develop the reporting system and incorporate "</t>
    </r>
    <r>
      <rPr>
        <b/>
        <i/>
        <sz val="11"/>
        <color theme="1"/>
        <rFont val="Calibri"/>
        <family val="2"/>
        <scheme val="minor"/>
      </rPr>
      <t>OFFSET</t>
    </r>
    <r>
      <rPr>
        <i/>
        <sz val="11"/>
        <color theme="1"/>
        <rFont val="Calibri"/>
        <family val="2"/>
        <scheme val="minor"/>
      </rPr>
      <t>"</t>
    </r>
    <r>
      <rPr>
        <sz val="11"/>
        <color theme="1"/>
        <rFont val="Calibri"/>
        <family val="2"/>
        <scheme val="minor"/>
      </rPr>
      <t xml:space="preserve"> function ).</t>
    </r>
  </si>
  <si>
    <r>
      <rPr>
        <sz val="11"/>
        <color rgb="FFC00000"/>
        <rFont val="Calibri"/>
        <family val="2"/>
        <scheme val="minor"/>
      </rPr>
      <t>C15</t>
    </r>
    <r>
      <rPr>
        <sz val="11"/>
        <color theme="1"/>
        <rFont val="Calibri"/>
        <family val="2"/>
        <scheme val="minor"/>
      </rPr>
      <t xml:space="preserve"> represents the base position of "East" zone's data from where data will be retrieved.</t>
    </r>
  </si>
  <si>
    <t>For any query you may leave a reply to: prodipdas08@gmail.com. To get more excel based reporting system please visit my blog site: www.getmis.weebly.com and leave your relevant comments for further clarification.</t>
  </si>
  <si>
    <r>
      <t xml:space="preserve">Now the concerned person needs to generate combined report, in </t>
    </r>
    <r>
      <rPr>
        <b/>
        <sz val="11"/>
        <color rgb="FFFF0000"/>
        <rFont val="Calibri"/>
        <family val="2"/>
        <scheme val="minor"/>
      </rPr>
      <t>here reporting format desiged month wise/ qtr wise</t>
    </r>
    <r>
      <rPr>
        <sz val="11"/>
        <color rgb="FF7030A0"/>
        <rFont val="Calibri"/>
        <family val="2"/>
        <scheme val="minor"/>
      </rPr>
      <t xml:space="preserve">. On </t>
    </r>
    <r>
      <rPr>
        <b/>
        <sz val="11"/>
        <color rgb="FFFF0000"/>
        <rFont val="Calibri"/>
        <family val="2"/>
        <scheme val="minor"/>
      </rPr>
      <t>clicking cell C62</t>
    </r>
    <r>
      <rPr>
        <sz val="11"/>
        <color rgb="FF7030A0"/>
        <rFont val="Calibri"/>
        <family val="2"/>
        <scheme val="minor"/>
      </rPr>
      <t>, there will be month available in drop down list. Select the month from drop down list and get the relevant report accordingly.</t>
    </r>
  </si>
  <si>
    <r>
      <rPr>
        <u/>
        <sz val="11"/>
        <color rgb="FFFE626D"/>
        <rFont val="Calibri"/>
        <family val="2"/>
        <scheme val="minor"/>
      </rPr>
      <t>Often there is requirement of data compilation at H.O level. Normally data collected from different zones, verticals, group etc, need to be incorporated to get a comparative report on the same.  It would be convenient to the concerned person if there is any mechanism available to fetch data in a quickest and simple way which would reflect a crystal clear report based on the available data.</t>
    </r>
    <r>
      <rPr>
        <sz val="11"/>
        <color rgb="FF002060"/>
        <rFont val="Calibri"/>
        <family val="2"/>
        <scheme val="minor"/>
      </rPr>
      <t xml:space="preserve">
Yes, you can generate that report by using a simple excel function, naming </t>
    </r>
    <r>
      <rPr>
        <b/>
        <sz val="11"/>
        <color rgb="FF002060"/>
        <rFont val="Calibri"/>
        <family val="2"/>
        <scheme val="minor"/>
      </rPr>
      <t>OFFSET</t>
    </r>
    <r>
      <rPr>
        <sz val="11"/>
        <color rgb="FF002060"/>
        <rFont val="Calibri"/>
        <family val="2"/>
        <scheme val="minor"/>
      </rPr>
      <t>. Using various logical expressions in</t>
    </r>
    <r>
      <rPr>
        <b/>
        <sz val="11"/>
        <color rgb="FF002060"/>
        <rFont val="Calibri"/>
        <family val="2"/>
        <scheme val="minor"/>
      </rPr>
      <t xml:space="preserve"> OFFSET</t>
    </r>
    <r>
      <rPr>
        <sz val="11"/>
        <color rgb="FF002060"/>
        <rFont val="Calibri"/>
        <family val="2"/>
        <scheme val="minor"/>
      </rPr>
      <t xml:space="preserve"> function you may derive various useful information as per the requirement.
To get an idea about how </t>
    </r>
    <r>
      <rPr>
        <b/>
        <sz val="11"/>
        <color rgb="FF002060"/>
        <rFont val="Calibri"/>
        <family val="2"/>
        <scheme val="minor"/>
      </rPr>
      <t>OFFSET</t>
    </r>
    <r>
      <rPr>
        <sz val="11"/>
        <color rgb="FF002060"/>
        <rFont val="Calibri"/>
        <family val="2"/>
        <scheme val="minor"/>
      </rPr>
      <t xml:space="preserve"> function works, I now refer the following example. In here suppose the concerned person/deptt. needs to produce comparative zone wise report on expenses incurred say “Controllable Exp.” at four different zones, naming East, West, North and South. 
Assume each zone sends the above “Controllable Exp” on monthly basis to H.O. Find below the tentative data provided by  four zones:
</t>
    </r>
  </si>
  <si>
    <r>
      <rPr>
        <b/>
        <sz val="18"/>
        <color theme="0"/>
        <rFont val="Calibri"/>
        <family val="2"/>
        <scheme val="minor"/>
      </rPr>
      <t xml:space="preserve">Generate </t>
    </r>
    <r>
      <rPr>
        <b/>
        <sz val="22"/>
        <color theme="0"/>
        <rFont val="Calibri"/>
        <family val="2"/>
        <scheme val="minor"/>
      </rPr>
      <t xml:space="preserve">Consolidate Report </t>
    </r>
    <r>
      <rPr>
        <b/>
        <sz val="18"/>
        <color theme="0"/>
        <rFont val="Calibri"/>
        <family val="2"/>
        <scheme val="minor"/>
      </rPr>
      <t>using</t>
    </r>
    <r>
      <rPr>
        <b/>
        <sz val="22"/>
        <color theme="0"/>
        <rFont val="Calibri"/>
        <family val="2"/>
        <scheme val="minor"/>
      </rPr>
      <t xml:space="preserve"> </t>
    </r>
    <r>
      <rPr>
        <b/>
        <sz val="24"/>
        <color rgb="FFFFFF00"/>
        <rFont val="Calibri"/>
        <family val="2"/>
        <scheme val="minor"/>
      </rPr>
      <t>OFFSET</t>
    </r>
    <r>
      <rPr>
        <b/>
        <sz val="22"/>
        <color theme="0"/>
        <rFont val="Calibri"/>
        <family val="2"/>
        <scheme val="minor"/>
      </rPr>
      <t xml:space="preserve"> </t>
    </r>
    <r>
      <rPr>
        <b/>
        <sz val="18"/>
        <color theme="0"/>
        <rFont val="Calibri"/>
        <family val="2"/>
        <scheme val="minor"/>
      </rPr>
      <t>Function</t>
    </r>
  </si>
  <si>
    <r>
      <t xml:space="preserve">Try the above at your own in different worksheet and understand the impact of </t>
    </r>
    <r>
      <rPr>
        <b/>
        <sz val="11"/>
        <color rgb="FFFF0000"/>
        <rFont val="Calibri"/>
        <family val="2"/>
        <scheme val="minor"/>
      </rPr>
      <t xml:space="preserve">OFFSET </t>
    </r>
    <r>
      <rPr>
        <sz val="11"/>
        <color rgb="FFFF0000"/>
        <rFont val="Calibri"/>
        <family val="2"/>
        <scheme val="minor"/>
      </rPr>
      <t xml:space="preserve">Function. You may generate various kind of report using </t>
    </r>
    <r>
      <rPr>
        <b/>
        <sz val="11"/>
        <color rgb="FFFF0000"/>
        <rFont val="Calibri"/>
        <family val="2"/>
        <scheme val="minor"/>
      </rPr>
      <t>OFFSET function</t>
    </r>
    <r>
      <rPr>
        <sz val="11"/>
        <color rgb="FFFF0000"/>
        <rFont val="Calibri"/>
        <family val="2"/>
        <scheme val="minor"/>
      </rPr>
      <t xml:space="preserve"> as per your requirement.</t>
    </r>
  </si>
  <si>
    <r>
      <t>ii) In cell C64, where corresponsing data of "East"zone is begin to reflect, I have placed the  function as  "=</t>
    </r>
    <r>
      <rPr>
        <sz val="11"/>
        <color rgb="FFC00000"/>
        <rFont val="Calibri"/>
        <family val="2"/>
        <scheme val="minor"/>
      </rPr>
      <t>OFFSET(C15,0,$E$62-1,1,1)</t>
    </r>
    <r>
      <rPr>
        <sz val="11"/>
        <color rgb="FF7030A0"/>
        <rFont val="Calibri"/>
        <family val="2"/>
        <scheme val="minor"/>
      </rPr>
      <t>"</t>
    </r>
  </si>
  <si>
    <r>
      <rPr>
        <sz val="11"/>
        <color rgb="FFFF0000"/>
        <rFont val="Calibri"/>
        <family val="2"/>
        <scheme val="minor"/>
      </rPr>
      <t>$E$62-1</t>
    </r>
    <r>
      <rPr>
        <sz val="11"/>
        <color theme="1"/>
        <rFont val="Calibri"/>
        <family val="2"/>
        <scheme val="minor"/>
      </rPr>
      <t xml:space="preserve"> what does it mean?? It represents the </t>
    </r>
    <r>
      <rPr>
        <b/>
        <sz val="11"/>
        <color rgb="FFFF0000"/>
        <rFont val="Calibri"/>
        <family val="2"/>
        <scheme val="minor"/>
      </rPr>
      <t>same column position</t>
    </r>
    <r>
      <rPr>
        <sz val="11"/>
        <color theme="1"/>
        <rFont val="Calibri"/>
        <family val="2"/>
        <scheme val="minor"/>
      </rPr>
      <t xml:space="preserve"> from where data to be retrieved. Why</t>
    </r>
    <r>
      <rPr>
        <sz val="11"/>
        <color rgb="FFFF0000"/>
        <rFont val="Calibri"/>
        <family val="2"/>
        <scheme val="minor"/>
      </rPr>
      <t xml:space="preserve"> -1??</t>
    </r>
    <r>
      <rPr>
        <sz val="11"/>
        <rFont val="Calibri"/>
        <family val="2"/>
        <scheme val="minor"/>
      </rPr>
      <t xml:space="preserve"> The starting column position from where data to be fetched represents </t>
    </r>
    <r>
      <rPr>
        <sz val="11"/>
        <color rgb="FFFF0000"/>
        <rFont val="Calibri"/>
        <family val="2"/>
        <scheme val="minor"/>
      </rPr>
      <t>0</t>
    </r>
    <r>
      <rPr>
        <sz val="11"/>
        <rFont val="Calibri"/>
        <family val="2"/>
        <scheme val="minor"/>
      </rPr>
      <t xml:space="preserve">. Therefore when you need to get report for the month of April, the column value position is 1, however to retrieve the data from column 1 (here "April") its value should be </t>
    </r>
    <r>
      <rPr>
        <sz val="11"/>
        <color rgb="FFFF0000"/>
        <rFont val="Calibri"/>
        <family val="2"/>
        <scheme val="minor"/>
      </rPr>
      <t>0</t>
    </r>
    <r>
      <rPr>
        <sz val="11"/>
        <rFont val="Calibri"/>
        <family val="2"/>
        <scheme val="minor"/>
      </rPr>
      <t xml:space="preserve">, hence I have mentioned </t>
    </r>
    <r>
      <rPr>
        <sz val="11"/>
        <color rgb="FFFF0000"/>
        <rFont val="Calibri"/>
        <family val="2"/>
        <scheme val="minor"/>
      </rPr>
      <t>-1</t>
    </r>
    <r>
      <rPr>
        <sz val="11"/>
        <rFont val="Calibri"/>
        <family val="2"/>
        <scheme val="minor"/>
      </rPr>
      <t xml:space="preserve"> to get relevant column's data for the corresponding month.</t>
    </r>
  </si>
  <si>
    <r>
      <t xml:space="preserve">In </t>
    </r>
    <r>
      <rPr>
        <sz val="11"/>
        <color rgb="FFFF0000"/>
        <rFont val="Calibri"/>
        <family val="2"/>
        <scheme val="minor"/>
      </rPr>
      <t>E62</t>
    </r>
    <r>
      <rPr>
        <sz val="11"/>
        <color theme="1"/>
        <rFont val="Calibri"/>
        <family val="2"/>
        <scheme val="minor"/>
      </rPr>
      <t>, there is a conditional formula which  extracts the column positon of relevant month based on month/Qtr selection.</t>
    </r>
  </si>
  <si>
    <r>
      <t xml:space="preserve">In </t>
    </r>
    <r>
      <rPr>
        <sz val="11"/>
        <color rgb="FF002060"/>
        <rFont val="Calibri"/>
        <family val="2"/>
        <scheme val="minor"/>
      </rPr>
      <t>C61</t>
    </r>
    <r>
      <rPr>
        <sz val="11"/>
        <color theme="1"/>
        <rFont val="Calibri"/>
        <family val="2"/>
        <scheme val="minor"/>
      </rPr>
      <t>, Drop down list created based on the column field (month) ranging from  I61:I64. The range I61:I64 is visible here to give you an idea. In real work you may hide it so that it would not be visible by others. Similarly column field 1,2,3 mentioned on top of each zone's table(above month) is also for your understanding. In real work you do not require to put the same.</t>
    </r>
  </si>
</sst>
</file>

<file path=xl/styles.xml><?xml version="1.0" encoding="utf-8"?>
<styleSheet xmlns="http://schemas.openxmlformats.org/spreadsheetml/2006/main">
  <numFmts count="2">
    <numFmt numFmtId="43" formatCode="_ * #,##0.00_ ;_ * \-#,##0.00_ ;_ * &quot;-&quot;??_ ;_ @_ "/>
    <numFmt numFmtId="164" formatCode="_(* #,##0.00_);_(* \(#,##0.00\);_(* &quot;-&quot;??_);_(@_)"/>
  </numFmts>
  <fonts count="18">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1"/>
      <color rgb="FF002060"/>
      <name val="Calibri"/>
      <family val="2"/>
      <scheme val="minor"/>
    </font>
    <font>
      <b/>
      <sz val="11"/>
      <color rgb="FF002060"/>
      <name val="Calibri"/>
      <family val="2"/>
      <scheme val="minor"/>
    </font>
    <font>
      <u/>
      <sz val="11"/>
      <color rgb="FFFE626D"/>
      <name val="Calibri"/>
      <family val="2"/>
      <scheme val="minor"/>
    </font>
    <font>
      <sz val="11"/>
      <color rgb="FF7030A0"/>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sz val="11"/>
      <color rgb="FFC00000"/>
      <name val="Calibri"/>
      <family val="2"/>
      <scheme val="minor"/>
    </font>
    <font>
      <sz val="11"/>
      <color theme="0"/>
      <name val="Calibri"/>
      <family val="2"/>
      <scheme val="minor"/>
    </font>
    <font>
      <b/>
      <sz val="22"/>
      <color theme="0"/>
      <name val="Calibri"/>
      <family val="2"/>
      <scheme val="minor"/>
    </font>
    <font>
      <b/>
      <sz val="24"/>
      <color rgb="FFFFFF00"/>
      <name val="Calibri"/>
      <family val="2"/>
      <scheme val="minor"/>
    </font>
    <font>
      <b/>
      <sz val="18"/>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33CC"/>
        <bgColor indexed="64"/>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0" fillId="2" borderId="0" xfId="0" applyFill="1"/>
    <xf numFmtId="0" fontId="4" fillId="2" borderId="0" xfId="0" applyFont="1" applyFill="1"/>
    <xf numFmtId="0" fontId="0" fillId="2" borderId="2" xfId="0" applyFill="1" applyBorder="1"/>
    <xf numFmtId="164" fontId="3" fillId="2" borderId="2" xfId="1" applyNumberFormat="1" applyFont="1" applyFill="1" applyBorder="1" applyAlignment="1">
      <alignment vertical="center"/>
    </xf>
    <xf numFmtId="164" fontId="2" fillId="3" borderId="2" xfId="1" applyNumberFormat="1" applyFont="1" applyFill="1" applyBorder="1" applyAlignment="1">
      <alignment vertical="center"/>
    </xf>
    <xf numFmtId="0" fontId="0" fillId="3" borderId="2" xfId="0" applyFill="1" applyBorder="1"/>
    <xf numFmtId="0" fontId="0" fillId="3" borderId="2" xfId="0" applyFill="1" applyBorder="1" applyAlignment="1">
      <alignment horizontal="center"/>
    </xf>
    <xf numFmtId="164" fontId="2" fillId="3" borderId="2" xfId="1" applyNumberFormat="1" applyFont="1" applyFill="1" applyBorder="1" applyAlignment="1">
      <alignment horizontal="left" vertical="center"/>
    </xf>
    <xf numFmtId="0" fontId="0" fillId="5" borderId="0" xfId="0" applyFill="1"/>
    <xf numFmtId="0" fontId="4" fillId="5" borderId="0" xfId="0" applyFont="1" applyFill="1" applyAlignment="1">
      <alignment horizontal="left" vertical="center" wrapText="1"/>
    </xf>
    <xf numFmtId="164" fontId="2" fillId="5" borderId="2" xfId="1" applyNumberFormat="1" applyFont="1" applyFill="1" applyBorder="1" applyAlignment="1">
      <alignment horizontal="center" vertical="center"/>
    </xf>
    <xf numFmtId="0" fontId="0" fillId="5" borderId="2" xfId="0" applyFill="1" applyBorder="1" applyAlignment="1">
      <alignment horizontal="center"/>
    </xf>
    <xf numFmtId="164" fontId="3" fillId="5" borderId="1" xfId="1" applyNumberFormat="1" applyFont="1" applyFill="1" applyBorder="1" applyAlignment="1">
      <alignment vertical="center"/>
    </xf>
    <xf numFmtId="0" fontId="0" fillId="5" borderId="2" xfId="0" applyFill="1" applyBorder="1"/>
    <xf numFmtId="164" fontId="2" fillId="5" borderId="2" xfId="1" applyNumberFormat="1" applyFont="1" applyFill="1" applyBorder="1" applyAlignment="1">
      <alignment vertical="center"/>
    </xf>
    <xf numFmtId="0" fontId="9" fillId="2" borderId="0" xfId="0" applyFont="1" applyFill="1" applyAlignment="1">
      <alignment wrapText="1"/>
    </xf>
    <xf numFmtId="0" fontId="0" fillId="0" borderId="0" xfId="0" applyAlignment="1">
      <alignment wrapText="1"/>
    </xf>
    <xf numFmtId="0" fontId="6" fillId="2" borderId="0" xfId="0" applyFont="1" applyFill="1" applyAlignment="1">
      <alignment horizontal="left" vertical="top" wrapText="1"/>
    </xf>
    <xf numFmtId="0" fontId="4" fillId="4" borderId="2" xfId="0" applyFont="1" applyFill="1" applyBorder="1" applyAlignment="1">
      <alignment horizontal="center"/>
    </xf>
    <xf numFmtId="0" fontId="10" fillId="2" borderId="0" xfId="0" applyFont="1" applyFill="1"/>
    <xf numFmtId="0" fontId="4" fillId="6" borderId="0" xfId="0" applyFont="1" applyFill="1"/>
    <xf numFmtId="0" fontId="0" fillId="2" borderId="0" xfId="0" applyFill="1" applyAlignment="1">
      <alignment wrapText="1"/>
    </xf>
    <xf numFmtId="0" fontId="0" fillId="2" borderId="0" xfId="0" applyFill="1" applyAlignment="1"/>
    <xf numFmtId="0" fontId="5" fillId="2" borderId="0" xfId="0" applyFont="1" applyFill="1"/>
    <xf numFmtId="0" fontId="4" fillId="6" borderId="0" xfId="0" applyFont="1" applyFill="1" applyAlignment="1">
      <alignment horizontal="left" vertical="center"/>
    </xf>
    <xf numFmtId="0" fontId="4" fillId="5" borderId="2" xfId="0" applyFont="1" applyFill="1" applyBorder="1"/>
    <xf numFmtId="0" fontId="14" fillId="8" borderId="0" xfId="0" applyFont="1" applyFill="1" applyAlignment="1">
      <alignment vertical="center" wrapText="1"/>
    </xf>
    <xf numFmtId="0" fontId="0" fillId="2" borderId="0" xfId="0" applyFill="1" applyAlignment="1">
      <alignment wrapText="1"/>
    </xf>
    <xf numFmtId="0" fontId="9" fillId="2" borderId="0" xfId="0" applyFont="1" applyFill="1" applyAlignment="1">
      <alignment wrapText="1"/>
    </xf>
    <xf numFmtId="0" fontId="0" fillId="0" borderId="0" xfId="0" applyAlignment="1">
      <alignment wrapText="1"/>
    </xf>
    <xf numFmtId="0" fontId="0" fillId="2" borderId="0" xfId="0" applyFill="1" applyAlignment="1"/>
    <xf numFmtId="0" fontId="0" fillId="2" borderId="0" xfId="0" applyFill="1" applyAlignment="1">
      <alignment vertical="top" wrapText="1"/>
    </xf>
    <xf numFmtId="0" fontId="5" fillId="7" borderId="0" xfId="0" applyFont="1" applyFill="1" applyAlignment="1">
      <alignment wrapText="1"/>
    </xf>
    <xf numFmtId="0" fontId="15" fillId="8" borderId="0" xfId="0" applyFont="1" applyFill="1" applyAlignment="1">
      <alignment horizontal="center" wrapText="1"/>
    </xf>
    <xf numFmtId="0" fontId="6" fillId="2" borderId="0" xfId="0" applyFont="1" applyFill="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mruColors>
      <color rgb="FF0033CC"/>
      <color rgb="FFFE626D"/>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10"/>
  <sheetViews>
    <sheetView tabSelected="1" workbookViewId="0">
      <pane xSplit="1" ySplit="1" topLeftCell="B2" activePane="bottomRight" state="frozen"/>
      <selection pane="topRight" activeCell="B1" sqref="B1"/>
      <selection pane="bottomLeft" activeCell="A2" sqref="A2"/>
      <selection pane="bottomRight" activeCell="B108" sqref="B108"/>
    </sheetView>
  </sheetViews>
  <sheetFormatPr defaultRowHeight="15"/>
  <cols>
    <col min="1" max="1" width="9.140625" style="1"/>
    <col min="2" max="2" width="56.7109375" style="1" bestFit="1" customWidth="1"/>
    <col min="3" max="7" width="9.140625" style="1"/>
    <col min="8" max="8" width="32.42578125" style="1" customWidth="1"/>
    <col min="9" max="16384" width="9.140625" style="1"/>
  </cols>
  <sheetData>
    <row r="1" spans="2:6" ht="29.25">
      <c r="B1" s="34" t="s">
        <v>44</v>
      </c>
      <c r="C1" s="34"/>
      <c r="D1" s="34"/>
      <c r="E1" s="34"/>
      <c r="F1" s="34"/>
    </row>
    <row r="2" spans="2:6">
      <c r="B2" s="35" t="s">
        <v>43</v>
      </c>
      <c r="C2" s="35"/>
      <c r="D2" s="35"/>
      <c r="E2" s="35"/>
      <c r="F2" s="35"/>
    </row>
    <row r="3" spans="2:6">
      <c r="B3" s="35"/>
      <c r="C3" s="35"/>
      <c r="D3" s="35"/>
      <c r="E3" s="35"/>
      <c r="F3" s="35"/>
    </row>
    <row r="4" spans="2:6">
      <c r="B4" s="35"/>
      <c r="C4" s="35"/>
      <c r="D4" s="35"/>
      <c r="E4" s="35"/>
      <c r="F4" s="35"/>
    </row>
    <row r="5" spans="2:6">
      <c r="B5" s="35"/>
      <c r="C5" s="35"/>
      <c r="D5" s="35"/>
      <c r="E5" s="35"/>
      <c r="F5" s="35"/>
    </row>
    <row r="6" spans="2:6">
      <c r="B6" s="35"/>
      <c r="C6" s="35"/>
      <c r="D6" s="35"/>
      <c r="E6" s="35"/>
      <c r="F6" s="35"/>
    </row>
    <row r="7" spans="2:6">
      <c r="B7" s="35"/>
      <c r="C7" s="35"/>
      <c r="D7" s="35"/>
      <c r="E7" s="35"/>
      <c r="F7" s="35"/>
    </row>
    <row r="8" spans="2:6">
      <c r="B8" s="35"/>
      <c r="C8" s="35"/>
      <c r="D8" s="35"/>
      <c r="E8" s="35"/>
      <c r="F8" s="35"/>
    </row>
    <row r="9" spans="2:6">
      <c r="B9" s="35"/>
      <c r="C9" s="35"/>
      <c r="D9" s="35"/>
      <c r="E9" s="35"/>
      <c r="F9" s="35"/>
    </row>
    <row r="10" spans="2:6">
      <c r="B10" s="35"/>
      <c r="C10" s="35"/>
      <c r="D10" s="35"/>
      <c r="E10" s="35"/>
      <c r="F10" s="35"/>
    </row>
    <row r="11" spans="2:6">
      <c r="B11" s="35"/>
      <c r="C11" s="35"/>
      <c r="D11" s="35"/>
      <c r="E11" s="35"/>
      <c r="F11" s="35"/>
    </row>
    <row r="12" spans="2:6">
      <c r="B12" s="35"/>
      <c r="C12" s="35"/>
      <c r="D12" s="35"/>
      <c r="E12" s="35"/>
      <c r="F12" s="35"/>
    </row>
    <row r="14" spans="2:6">
      <c r="B14" s="2" t="s">
        <v>6</v>
      </c>
      <c r="C14" s="1">
        <v>1</v>
      </c>
      <c r="D14" s="1">
        <v>2</v>
      </c>
      <c r="E14" s="1">
        <v>3</v>
      </c>
    </row>
    <row r="15" spans="2:6">
      <c r="B15" s="5" t="s">
        <v>20</v>
      </c>
      <c r="C15" s="7" t="s">
        <v>3</v>
      </c>
      <c r="D15" s="7" t="s">
        <v>4</v>
      </c>
      <c r="E15" s="7" t="s">
        <v>5</v>
      </c>
      <c r="F15" s="7" t="s">
        <v>15</v>
      </c>
    </row>
    <row r="16" spans="2:6">
      <c r="B16" s="4" t="s">
        <v>17</v>
      </c>
      <c r="C16" s="3">
        <v>7000</v>
      </c>
      <c r="D16" s="3">
        <v>8500</v>
      </c>
      <c r="E16" s="3">
        <v>9000</v>
      </c>
      <c r="F16" s="3">
        <f t="shared" ref="F16:F20" si="0">SUM(C16:E16)</f>
        <v>24500</v>
      </c>
    </row>
    <row r="17" spans="2:6">
      <c r="B17" s="4" t="s">
        <v>0</v>
      </c>
      <c r="C17" s="3">
        <v>3000</v>
      </c>
      <c r="D17" s="3">
        <v>2500</v>
      </c>
      <c r="E17" s="3">
        <v>4000</v>
      </c>
      <c r="F17" s="3">
        <f t="shared" si="0"/>
        <v>9500</v>
      </c>
    </row>
    <row r="18" spans="2:6">
      <c r="B18" s="4" t="s">
        <v>18</v>
      </c>
      <c r="C18" s="3">
        <v>6500</v>
      </c>
      <c r="D18" s="3">
        <v>7000</v>
      </c>
      <c r="E18" s="3">
        <v>6500</v>
      </c>
      <c r="F18" s="3">
        <f t="shared" si="0"/>
        <v>20000</v>
      </c>
    </row>
    <row r="19" spans="2:6">
      <c r="B19" s="4" t="s">
        <v>19</v>
      </c>
      <c r="C19" s="3">
        <v>20000</v>
      </c>
      <c r="D19" s="3">
        <v>23000</v>
      </c>
      <c r="E19" s="3">
        <v>30000</v>
      </c>
      <c r="F19" s="3">
        <f t="shared" si="0"/>
        <v>73000</v>
      </c>
    </row>
    <row r="20" spans="2:6">
      <c r="B20" s="4" t="s">
        <v>1</v>
      </c>
      <c r="C20" s="3">
        <v>900</v>
      </c>
      <c r="D20" s="3">
        <v>1000</v>
      </c>
      <c r="E20" s="3">
        <v>900</v>
      </c>
      <c r="F20" s="3">
        <f t="shared" si="0"/>
        <v>2800</v>
      </c>
    </row>
    <row r="21" spans="2:6">
      <c r="B21" s="5" t="s">
        <v>7</v>
      </c>
      <c r="C21" s="6">
        <f>SUM(C16:C20)</f>
        <v>37400</v>
      </c>
      <c r="D21" s="6">
        <f>SUM(D16:D20)</f>
        <v>42000</v>
      </c>
      <c r="E21" s="6">
        <f>SUM(E16:E20)</f>
        <v>50400</v>
      </c>
      <c r="F21" s="6">
        <f>SUM(F16:F20)</f>
        <v>129800</v>
      </c>
    </row>
    <row r="24" spans="2:6">
      <c r="B24" s="2" t="s">
        <v>8</v>
      </c>
      <c r="C24" s="1">
        <v>1</v>
      </c>
      <c r="D24" s="1">
        <v>2</v>
      </c>
      <c r="E24" s="1">
        <v>3</v>
      </c>
    </row>
    <row r="25" spans="2:6">
      <c r="B25" s="8" t="s">
        <v>20</v>
      </c>
      <c r="C25" s="7" t="s">
        <v>3</v>
      </c>
      <c r="D25" s="7" t="s">
        <v>4</v>
      </c>
      <c r="E25" s="7" t="s">
        <v>5</v>
      </c>
      <c r="F25" s="7" t="s">
        <v>15</v>
      </c>
    </row>
    <row r="26" spans="2:6">
      <c r="B26" s="4" t="s">
        <v>17</v>
      </c>
      <c r="C26" s="3">
        <v>7000</v>
      </c>
      <c r="D26" s="3">
        <v>4500</v>
      </c>
      <c r="E26" s="3">
        <v>5000</v>
      </c>
      <c r="F26" s="3">
        <f t="shared" ref="F26:F30" si="1">SUM(C26:E26)</f>
        <v>16500</v>
      </c>
    </row>
    <row r="27" spans="2:6">
      <c r="B27" s="4" t="s">
        <v>0</v>
      </c>
      <c r="C27" s="3">
        <v>2500</v>
      </c>
      <c r="D27" s="3">
        <v>2500</v>
      </c>
      <c r="E27" s="3">
        <v>4500</v>
      </c>
      <c r="F27" s="3">
        <f t="shared" si="1"/>
        <v>9500</v>
      </c>
    </row>
    <row r="28" spans="2:6">
      <c r="B28" s="4" t="s">
        <v>18</v>
      </c>
      <c r="C28" s="3">
        <v>10000</v>
      </c>
      <c r="D28" s="3">
        <v>12000</v>
      </c>
      <c r="E28" s="3">
        <v>9000</v>
      </c>
      <c r="F28" s="3">
        <f t="shared" si="1"/>
        <v>31000</v>
      </c>
    </row>
    <row r="29" spans="2:6">
      <c r="B29" s="4" t="s">
        <v>19</v>
      </c>
      <c r="C29" s="3">
        <v>30000</v>
      </c>
      <c r="D29" s="3">
        <v>25000</v>
      </c>
      <c r="E29" s="3">
        <v>18000</v>
      </c>
      <c r="F29" s="3">
        <f t="shared" si="1"/>
        <v>73000</v>
      </c>
    </row>
    <row r="30" spans="2:6">
      <c r="B30" s="4" t="s">
        <v>1</v>
      </c>
      <c r="C30" s="3">
        <v>1500</v>
      </c>
      <c r="D30" s="3">
        <v>1000</v>
      </c>
      <c r="E30" s="3">
        <v>1400</v>
      </c>
      <c r="F30" s="3">
        <f t="shared" si="1"/>
        <v>3900</v>
      </c>
    </row>
    <row r="31" spans="2:6">
      <c r="B31" s="5" t="s">
        <v>7</v>
      </c>
      <c r="C31" s="6">
        <f>SUM(C26:C30)</f>
        <v>51000</v>
      </c>
      <c r="D31" s="6">
        <f>SUM(D26:D30)</f>
        <v>45000</v>
      </c>
      <c r="E31" s="6">
        <f>SUM(E26:E30)</f>
        <v>37900</v>
      </c>
      <c r="F31" s="6">
        <f>SUM(F26:F30)</f>
        <v>133900</v>
      </c>
    </row>
    <row r="34" spans="2:6">
      <c r="B34" s="2" t="s">
        <v>9</v>
      </c>
      <c r="C34" s="1">
        <v>1</v>
      </c>
      <c r="D34" s="1">
        <v>2</v>
      </c>
      <c r="E34" s="1">
        <v>3</v>
      </c>
    </row>
    <row r="35" spans="2:6">
      <c r="B35" s="8" t="s">
        <v>20</v>
      </c>
      <c r="C35" s="7" t="s">
        <v>3</v>
      </c>
      <c r="D35" s="7" t="s">
        <v>4</v>
      </c>
      <c r="E35" s="7" t="s">
        <v>5</v>
      </c>
      <c r="F35" s="7" t="s">
        <v>15</v>
      </c>
    </row>
    <row r="36" spans="2:6">
      <c r="B36" s="4" t="s">
        <v>17</v>
      </c>
      <c r="C36" s="3">
        <v>9500</v>
      </c>
      <c r="D36" s="3">
        <v>8000</v>
      </c>
      <c r="E36" s="3">
        <v>10000</v>
      </c>
      <c r="F36" s="3">
        <f t="shared" ref="F36:F40" si="2">SUM(C36:E36)</f>
        <v>27500</v>
      </c>
    </row>
    <row r="37" spans="2:6">
      <c r="B37" s="4" t="s">
        <v>0</v>
      </c>
      <c r="C37" s="3">
        <v>2500</v>
      </c>
      <c r="D37" s="3">
        <v>2500</v>
      </c>
      <c r="E37" s="3">
        <v>4500</v>
      </c>
      <c r="F37" s="3">
        <f t="shared" si="2"/>
        <v>9500</v>
      </c>
    </row>
    <row r="38" spans="2:6">
      <c r="B38" s="4" t="s">
        <v>18</v>
      </c>
      <c r="C38" s="3">
        <v>8000</v>
      </c>
      <c r="D38" s="3">
        <v>12000</v>
      </c>
      <c r="E38" s="3">
        <v>9000</v>
      </c>
      <c r="F38" s="3">
        <f t="shared" si="2"/>
        <v>29000</v>
      </c>
    </row>
    <row r="39" spans="2:6">
      <c r="B39" s="4" t="s">
        <v>19</v>
      </c>
      <c r="C39" s="3">
        <v>30000</v>
      </c>
      <c r="D39" s="3">
        <v>25000</v>
      </c>
      <c r="E39" s="3">
        <v>18000</v>
      </c>
      <c r="F39" s="3">
        <f t="shared" si="2"/>
        <v>73000</v>
      </c>
    </row>
    <row r="40" spans="2:6">
      <c r="B40" s="4" t="s">
        <v>1</v>
      </c>
      <c r="C40" s="3">
        <v>1500</v>
      </c>
      <c r="D40" s="3">
        <v>1000</v>
      </c>
      <c r="E40" s="3">
        <v>1400</v>
      </c>
      <c r="F40" s="3">
        <f t="shared" si="2"/>
        <v>3900</v>
      </c>
    </row>
    <row r="41" spans="2:6">
      <c r="B41" s="5" t="s">
        <v>7</v>
      </c>
      <c r="C41" s="6">
        <f>SUM(C36:C40)</f>
        <v>51500</v>
      </c>
      <c r="D41" s="6">
        <f>SUM(D36:D40)</f>
        <v>48500</v>
      </c>
      <c r="E41" s="6">
        <f>SUM(E36:E40)</f>
        <v>42900</v>
      </c>
      <c r="F41" s="6">
        <f>SUM(F36:F40)</f>
        <v>142900</v>
      </c>
    </row>
    <row r="44" spans="2:6">
      <c r="B44" s="2" t="s">
        <v>10</v>
      </c>
      <c r="C44" s="1">
        <v>1</v>
      </c>
      <c r="D44" s="1">
        <v>2</v>
      </c>
      <c r="E44" s="1">
        <v>3</v>
      </c>
    </row>
    <row r="45" spans="2:6">
      <c r="B45" s="8" t="s">
        <v>20</v>
      </c>
      <c r="C45" s="7" t="s">
        <v>3</v>
      </c>
      <c r="D45" s="7" t="s">
        <v>4</v>
      </c>
      <c r="E45" s="7" t="s">
        <v>5</v>
      </c>
      <c r="F45" s="7" t="s">
        <v>15</v>
      </c>
    </row>
    <row r="46" spans="2:6">
      <c r="B46" s="4" t="s">
        <v>17</v>
      </c>
      <c r="C46" s="3">
        <v>8000</v>
      </c>
      <c r="D46" s="3">
        <v>7500</v>
      </c>
      <c r="E46" s="3">
        <v>6800</v>
      </c>
      <c r="F46" s="3">
        <f t="shared" ref="F46:F50" si="3">SUM(C46:E46)</f>
        <v>22300</v>
      </c>
    </row>
    <row r="47" spans="2:6">
      <c r="B47" s="4" t="s">
        <v>0</v>
      </c>
      <c r="C47" s="3">
        <v>2000</v>
      </c>
      <c r="D47" s="3">
        <v>2500</v>
      </c>
      <c r="E47" s="3">
        <v>4000</v>
      </c>
      <c r="F47" s="3">
        <f t="shared" si="3"/>
        <v>8500</v>
      </c>
    </row>
    <row r="48" spans="2:6">
      <c r="B48" s="4" t="s">
        <v>18</v>
      </c>
      <c r="C48" s="3">
        <v>8500</v>
      </c>
      <c r="D48" s="3">
        <v>10500</v>
      </c>
      <c r="E48" s="3">
        <v>11000</v>
      </c>
      <c r="F48" s="3">
        <f t="shared" si="3"/>
        <v>30000</v>
      </c>
    </row>
    <row r="49" spans="2:9">
      <c r="B49" s="4" t="s">
        <v>19</v>
      </c>
      <c r="C49" s="3">
        <v>30000</v>
      </c>
      <c r="D49" s="3">
        <v>45000</v>
      </c>
      <c r="E49" s="3">
        <v>35000</v>
      </c>
      <c r="F49" s="3">
        <f t="shared" si="3"/>
        <v>110000</v>
      </c>
    </row>
    <row r="50" spans="2:9">
      <c r="B50" s="4" t="s">
        <v>1</v>
      </c>
      <c r="C50" s="3">
        <v>1200</v>
      </c>
      <c r="D50" s="3">
        <v>1000</v>
      </c>
      <c r="E50" s="3">
        <v>1300</v>
      </c>
      <c r="F50" s="3">
        <f t="shared" si="3"/>
        <v>3500</v>
      </c>
    </row>
    <row r="51" spans="2:9">
      <c r="B51" s="5" t="s">
        <v>7</v>
      </c>
      <c r="C51" s="6">
        <f>SUM(C46:C50)</f>
        <v>49700</v>
      </c>
      <c r="D51" s="6">
        <f>SUM(D46:D50)</f>
        <v>66500</v>
      </c>
      <c r="E51" s="6">
        <f>SUM(E46:E50)</f>
        <v>58100</v>
      </c>
      <c r="F51" s="6">
        <f>SUM(F46:F50)</f>
        <v>174300</v>
      </c>
    </row>
    <row r="52" spans="2:9">
      <c r="C52" s="1">
        <f>C51+C41+C31+C21</f>
        <v>189600</v>
      </c>
      <c r="D52" s="1">
        <f>D51+D41+D31+D21</f>
        <v>202000</v>
      </c>
      <c r="E52" s="1">
        <f>E51+E41+E31+E21</f>
        <v>189300</v>
      </c>
      <c r="F52" s="1">
        <f>+E52+D52+C52</f>
        <v>580900</v>
      </c>
    </row>
    <row r="54" spans="2:9">
      <c r="B54" s="35" t="s">
        <v>22</v>
      </c>
      <c r="C54" s="35"/>
      <c r="D54" s="35"/>
      <c r="E54" s="35"/>
      <c r="F54" s="35"/>
    </row>
    <row r="55" spans="2:9">
      <c r="B55" s="35"/>
      <c r="C55" s="35"/>
      <c r="D55" s="35"/>
      <c r="E55" s="35"/>
      <c r="F55" s="35"/>
    </row>
    <row r="56" spans="2:9" ht="6.75" customHeight="1">
      <c r="B56" s="18"/>
      <c r="C56" s="18"/>
      <c r="D56" s="18"/>
      <c r="E56" s="18"/>
      <c r="F56" s="18"/>
    </row>
    <row r="57" spans="2:9">
      <c r="B57" s="29" t="s">
        <v>42</v>
      </c>
      <c r="C57" s="30"/>
      <c r="D57" s="30"/>
      <c r="E57" s="30"/>
      <c r="F57" s="30"/>
      <c r="G57" s="30"/>
    </row>
    <row r="58" spans="2:9">
      <c r="B58" s="30"/>
      <c r="C58" s="30"/>
      <c r="D58" s="30"/>
      <c r="E58" s="30"/>
      <c r="F58" s="30"/>
      <c r="G58" s="30"/>
    </row>
    <row r="59" spans="2:9">
      <c r="B59" s="30"/>
      <c r="C59" s="30"/>
      <c r="D59" s="30"/>
      <c r="E59" s="30"/>
      <c r="F59" s="30"/>
      <c r="G59" s="30"/>
    </row>
    <row r="61" spans="2:9">
      <c r="B61" s="9" t="s">
        <v>21</v>
      </c>
      <c r="C61" s="9"/>
      <c r="D61" s="9"/>
      <c r="E61" s="9"/>
      <c r="F61" s="9"/>
      <c r="G61" s="9"/>
      <c r="I61" s="1" t="s">
        <v>3</v>
      </c>
    </row>
    <row r="62" spans="2:9">
      <c r="B62" s="10" t="s">
        <v>16</v>
      </c>
      <c r="C62" s="19" t="s">
        <v>4</v>
      </c>
      <c r="D62" s="9"/>
      <c r="E62" s="9">
        <f>IF(C62="Apr",1,IF(C62="May",2,IF(C62="Jun",3,IF(C62="Qtr1",4,0))))</f>
        <v>2</v>
      </c>
      <c r="F62" s="9"/>
      <c r="G62" s="9"/>
      <c r="I62" s="1" t="s">
        <v>4</v>
      </c>
    </row>
    <row r="63" spans="2:9">
      <c r="B63" s="9"/>
      <c r="C63" s="9"/>
      <c r="D63" s="9"/>
      <c r="E63" s="9"/>
      <c r="F63" s="9"/>
      <c r="G63" s="9"/>
      <c r="I63" s="1" t="s">
        <v>5</v>
      </c>
    </row>
    <row r="64" spans="2:9">
      <c r="B64" s="11" t="s">
        <v>2</v>
      </c>
      <c r="C64" s="12" t="s">
        <v>11</v>
      </c>
      <c r="D64" s="12" t="s">
        <v>12</v>
      </c>
      <c r="E64" s="12" t="s">
        <v>13</v>
      </c>
      <c r="F64" s="12" t="s">
        <v>14</v>
      </c>
      <c r="G64" s="12" t="s">
        <v>7</v>
      </c>
      <c r="I64" s="1" t="s">
        <v>15</v>
      </c>
    </row>
    <row r="65" spans="1:7">
      <c r="B65" s="13" t="s">
        <v>17</v>
      </c>
      <c r="C65" s="14">
        <f ca="1">OFFSET(C16,0,$E$62-1,1,1)</f>
        <v>8500</v>
      </c>
      <c r="D65" s="14">
        <f ca="1">OFFSET(C26,0,$E$62-1,1,1)</f>
        <v>4500</v>
      </c>
      <c r="E65" s="14">
        <f ca="1">OFFSET(C36,0,$E$62-1,1,1)</f>
        <v>8000</v>
      </c>
      <c r="F65" s="14">
        <f ca="1">OFFSET(C46,0,$E$62-1,1,1)</f>
        <v>7500</v>
      </c>
      <c r="G65" s="26">
        <f ca="1">SUM(C65:F65)</f>
        <v>28500</v>
      </c>
    </row>
    <row r="66" spans="1:7">
      <c r="B66" s="13" t="s">
        <v>0</v>
      </c>
      <c r="C66" s="14">
        <f t="shared" ref="C66:C69" ca="1" si="4">OFFSET(C17,0,$E$62-1,1,1)</f>
        <v>2500</v>
      </c>
      <c r="D66" s="14">
        <f ca="1">OFFSET(C27,0,$E$62-1,1,1)</f>
        <v>2500</v>
      </c>
      <c r="E66" s="14">
        <f ca="1">OFFSET(C37,0,$E$62-1,1,1)</f>
        <v>2500</v>
      </c>
      <c r="F66" s="14">
        <f ca="1">OFFSET(C47,0,$E$62-1,1,1)</f>
        <v>2500</v>
      </c>
      <c r="G66" s="26">
        <f t="shared" ref="G66:G69" ca="1" si="5">SUM(C66:F66)</f>
        <v>10000</v>
      </c>
    </row>
    <row r="67" spans="1:7">
      <c r="B67" s="13" t="s">
        <v>18</v>
      </c>
      <c r="C67" s="14">
        <f t="shared" ca="1" si="4"/>
        <v>7000</v>
      </c>
      <c r="D67" s="14">
        <f ca="1">OFFSET(C28,0,$E$62-1,1,1)</f>
        <v>12000</v>
      </c>
      <c r="E67" s="14">
        <f ca="1">OFFSET(C38,0,$E$62-1,1,1)</f>
        <v>12000</v>
      </c>
      <c r="F67" s="14">
        <f ca="1">OFFSET(C48,0,$E$62-1,1,1)</f>
        <v>10500</v>
      </c>
      <c r="G67" s="26">
        <f t="shared" ca="1" si="5"/>
        <v>41500</v>
      </c>
    </row>
    <row r="68" spans="1:7">
      <c r="B68" s="13" t="s">
        <v>19</v>
      </c>
      <c r="C68" s="14">
        <f t="shared" ca="1" si="4"/>
        <v>23000</v>
      </c>
      <c r="D68" s="14">
        <f ca="1">OFFSET(C29,0,$E$62-1,1,1)</f>
        <v>25000</v>
      </c>
      <c r="E68" s="14">
        <f ca="1">OFFSET(C39,0,$E$62-1,1,1)</f>
        <v>25000</v>
      </c>
      <c r="F68" s="14">
        <f ca="1">OFFSET(C49,0,$E$62-1,1,1)</f>
        <v>45000</v>
      </c>
      <c r="G68" s="26">
        <f t="shared" ca="1" si="5"/>
        <v>118000</v>
      </c>
    </row>
    <row r="69" spans="1:7">
      <c r="B69" s="13" t="s">
        <v>1</v>
      </c>
      <c r="C69" s="14">
        <f t="shared" ca="1" si="4"/>
        <v>1000</v>
      </c>
      <c r="D69" s="14">
        <f ca="1">OFFSET(C30,0,$E$62-1,1,1)</f>
        <v>1000</v>
      </c>
      <c r="E69" s="14">
        <f ca="1">OFFSET(C40,0,$E$62-1,1,1)</f>
        <v>1000</v>
      </c>
      <c r="F69" s="14">
        <f ca="1">OFFSET(C50,0,$E$62-1,1,1)</f>
        <v>1000</v>
      </c>
      <c r="G69" s="26">
        <f t="shared" ca="1" si="5"/>
        <v>4000</v>
      </c>
    </row>
    <row r="70" spans="1:7">
      <c r="B70" s="15" t="s">
        <v>7</v>
      </c>
      <c r="C70" s="26">
        <f ca="1">SUM(C65:C69)</f>
        <v>42000</v>
      </c>
      <c r="D70" s="26">
        <f ca="1">SUM(D65:D69)</f>
        <v>45000</v>
      </c>
      <c r="E70" s="26">
        <f ca="1">SUM(E65:E69)</f>
        <v>48500</v>
      </c>
      <c r="F70" s="26">
        <f ca="1">SUM(F65:F69)</f>
        <v>66500</v>
      </c>
      <c r="G70" s="26">
        <f ca="1">SUM(G65:G69)</f>
        <v>202000</v>
      </c>
    </row>
    <row r="72" spans="1:7">
      <c r="B72" s="20" t="s">
        <v>23</v>
      </c>
    </row>
    <row r="73" spans="1:7">
      <c r="B73" s="28" t="s">
        <v>24</v>
      </c>
      <c r="C73" s="28"/>
      <c r="D73" s="28"/>
      <c r="E73" s="28"/>
      <c r="F73" s="28"/>
      <c r="G73" s="28"/>
    </row>
    <row r="74" spans="1:7">
      <c r="B74" s="28"/>
      <c r="C74" s="28"/>
      <c r="D74" s="28"/>
      <c r="E74" s="28"/>
      <c r="F74" s="28"/>
      <c r="G74" s="28"/>
    </row>
    <row r="76" spans="1:7">
      <c r="A76" s="21" t="s">
        <v>25</v>
      </c>
      <c r="B76" s="28" t="s">
        <v>26</v>
      </c>
      <c r="C76" s="28"/>
      <c r="D76" s="28"/>
      <c r="E76" s="28"/>
      <c r="F76" s="28"/>
      <c r="G76" s="28"/>
    </row>
    <row r="77" spans="1:7">
      <c r="B77" s="28"/>
      <c r="C77" s="28"/>
      <c r="D77" s="28"/>
      <c r="E77" s="28"/>
      <c r="F77" s="28"/>
      <c r="G77" s="28"/>
    </row>
    <row r="78" spans="1:7" ht="3" customHeight="1">
      <c r="B78" s="22"/>
      <c r="C78" s="22"/>
      <c r="D78" s="22"/>
      <c r="E78" s="22"/>
      <c r="F78" s="22"/>
      <c r="G78" s="22"/>
    </row>
    <row r="79" spans="1:7">
      <c r="B79" s="28" t="s">
        <v>27</v>
      </c>
      <c r="C79" s="28"/>
      <c r="D79" s="28"/>
      <c r="E79" s="28"/>
      <c r="F79" s="28"/>
      <c r="G79" s="28"/>
    </row>
    <row r="80" spans="1:7">
      <c r="B80" s="28"/>
      <c r="C80" s="28"/>
      <c r="D80" s="28"/>
      <c r="E80" s="28"/>
      <c r="F80" s="28"/>
      <c r="G80" s="28"/>
    </row>
    <row r="82" spans="1:8">
      <c r="A82" s="21" t="s">
        <v>28</v>
      </c>
      <c r="B82" s="28" t="s">
        <v>39</v>
      </c>
      <c r="C82" s="28"/>
      <c r="D82" s="28"/>
      <c r="E82" s="28"/>
      <c r="F82" s="28"/>
      <c r="G82" s="28"/>
    </row>
    <row r="83" spans="1:8">
      <c r="B83" s="28"/>
      <c r="C83" s="28"/>
      <c r="D83" s="28"/>
      <c r="E83" s="28"/>
      <c r="F83" s="28"/>
      <c r="G83" s="28"/>
    </row>
    <row r="84" spans="1:8">
      <c r="B84" s="31"/>
      <c r="C84" s="31"/>
      <c r="D84" s="31"/>
      <c r="E84" s="31"/>
      <c r="F84" s="31"/>
      <c r="G84" s="31"/>
    </row>
    <row r="85" spans="1:8" ht="27.75" customHeight="1">
      <c r="B85" s="29" t="s">
        <v>38</v>
      </c>
      <c r="C85" s="30"/>
      <c r="D85" s="30"/>
      <c r="E85" s="30"/>
      <c r="F85" s="30"/>
      <c r="G85" s="30"/>
    </row>
    <row r="86" spans="1:8" ht="3" customHeight="1"/>
    <row r="87" spans="1:8" ht="35.25" customHeight="1">
      <c r="B87" s="29" t="s">
        <v>46</v>
      </c>
      <c r="C87" s="30"/>
      <c r="D87" s="30"/>
      <c r="E87" s="30"/>
      <c r="F87" s="30"/>
      <c r="G87" s="30"/>
    </row>
    <row r="88" spans="1:8">
      <c r="B88" s="1" t="s">
        <v>40</v>
      </c>
    </row>
    <row r="89" spans="1:8">
      <c r="B89" s="1" t="s">
        <v>29</v>
      </c>
    </row>
    <row r="90" spans="1:8" ht="45.75" customHeight="1">
      <c r="B90" s="32" t="s">
        <v>30</v>
      </c>
      <c r="C90" s="32"/>
      <c r="D90" s="32"/>
      <c r="E90" s="32"/>
      <c r="F90" s="32"/>
      <c r="G90" s="32"/>
      <c r="H90" s="23"/>
    </row>
    <row r="91" spans="1:8" ht="60.75" customHeight="1">
      <c r="B91" s="28" t="s">
        <v>47</v>
      </c>
      <c r="C91" s="28"/>
      <c r="D91" s="28"/>
      <c r="E91" s="28"/>
      <c r="F91" s="28"/>
      <c r="G91" s="28"/>
    </row>
    <row r="92" spans="1:8" ht="3" customHeight="1">
      <c r="B92" s="22"/>
      <c r="C92" s="22"/>
      <c r="D92" s="22"/>
      <c r="E92" s="22"/>
      <c r="F92" s="22"/>
      <c r="G92" s="22"/>
    </row>
    <row r="93" spans="1:8">
      <c r="B93" s="1" t="s">
        <v>48</v>
      </c>
    </row>
    <row r="94" spans="1:8" ht="3" customHeight="1"/>
    <row r="95" spans="1:8" ht="15" customHeight="1">
      <c r="B95" s="24" t="s">
        <v>31</v>
      </c>
    </row>
    <row r="96" spans="1:8" ht="3" customHeight="1"/>
    <row r="97" spans="1:7">
      <c r="B97" s="29" t="s">
        <v>35</v>
      </c>
      <c r="C97" s="30"/>
      <c r="D97" s="30"/>
      <c r="E97" s="30"/>
      <c r="F97" s="30"/>
      <c r="G97" s="30"/>
    </row>
    <row r="98" spans="1:7" ht="3" customHeight="1"/>
    <row r="99" spans="1:7" ht="30.75" customHeight="1">
      <c r="B99" s="29" t="s">
        <v>32</v>
      </c>
      <c r="C99" s="30"/>
      <c r="D99" s="30"/>
      <c r="E99" s="30"/>
      <c r="F99" s="30"/>
      <c r="G99" s="30"/>
    </row>
    <row r="100" spans="1:7" ht="3" customHeight="1"/>
    <row r="101" spans="1:7" ht="30.75" customHeight="1">
      <c r="B101" s="29" t="s">
        <v>34</v>
      </c>
      <c r="C101" s="30"/>
      <c r="D101" s="30"/>
      <c r="E101" s="30"/>
      <c r="F101" s="30"/>
      <c r="G101" s="30"/>
    </row>
    <row r="102" spans="1:7" ht="3" customHeight="1">
      <c r="B102" s="16"/>
      <c r="C102" s="17"/>
      <c r="D102" s="17"/>
      <c r="E102" s="17"/>
      <c r="F102" s="17"/>
      <c r="G102" s="17"/>
    </row>
    <row r="103" spans="1:7" ht="30.75" customHeight="1">
      <c r="B103" s="29" t="s">
        <v>33</v>
      </c>
      <c r="C103" s="30"/>
      <c r="D103" s="30"/>
      <c r="E103" s="30"/>
      <c r="F103" s="30"/>
      <c r="G103" s="30"/>
    </row>
    <row r="104" spans="1:7" ht="3" customHeight="1">
      <c r="B104" s="16"/>
      <c r="C104" s="17"/>
      <c r="D104" s="17"/>
      <c r="E104" s="17"/>
      <c r="F104" s="17"/>
      <c r="G104" s="17"/>
    </row>
    <row r="105" spans="1:7" ht="15" customHeight="1">
      <c r="B105" s="1" t="s">
        <v>36</v>
      </c>
    </row>
    <row r="106" spans="1:7" ht="3" customHeight="1"/>
    <row r="107" spans="1:7" ht="62.25" customHeight="1">
      <c r="A107" s="25" t="s">
        <v>37</v>
      </c>
      <c r="B107" s="28" t="s">
        <v>49</v>
      </c>
      <c r="C107" s="28"/>
      <c r="D107" s="28"/>
      <c r="E107" s="28"/>
      <c r="F107" s="28"/>
      <c r="G107" s="28"/>
    </row>
    <row r="108" spans="1:7" ht="3" customHeight="1"/>
    <row r="109" spans="1:7" ht="30.75" customHeight="1">
      <c r="B109" s="33" t="s">
        <v>45</v>
      </c>
      <c r="C109" s="33"/>
      <c r="D109" s="33"/>
      <c r="E109" s="33"/>
      <c r="F109" s="33"/>
      <c r="G109" s="33"/>
    </row>
    <row r="110" spans="1:7" ht="30.75" customHeight="1">
      <c r="B110" s="27" t="s">
        <v>41</v>
      </c>
      <c r="C110" s="27"/>
      <c r="D110" s="27"/>
      <c r="E110" s="27"/>
      <c r="F110" s="27"/>
      <c r="G110" s="27"/>
    </row>
  </sheetData>
  <sheetProtection password="F0A6" sheet="1" objects="1" scenarios="1"/>
  <protectedRanges>
    <protectedRange sqref="C62" name="Range6"/>
    <protectedRange sqref="C16:E20" name="Range1"/>
    <protectedRange sqref="C26:E30" name="Range2"/>
    <protectedRange sqref="C36:E40" name="Range3"/>
    <protectedRange sqref="C36:E40" name="Range4"/>
    <protectedRange sqref="C46:E50" name="Range5"/>
  </protectedRanges>
  <mergeCells count="19">
    <mergeCell ref="B76:G77"/>
    <mergeCell ref="B1:F1"/>
    <mergeCell ref="B2:F12"/>
    <mergeCell ref="B54:F55"/>
    <mergeCell ref="B57:G59"/>
    <mergeCell ref="B73:G74"/>
    <mergeCell ref="B110:G110"/>
    <mergeCell ref="B79:G80"/>
    <mergeCell ref="B97:G97"/>
    <mergeCell ref="B99:G99"/>
    <mergeCell ref="B101:G101"/>
    <mergeCell ref="B103:G103"/>
    <mergeCell ref="B91:G91"/>
    <mergeCell ref="B107:G107"/>
    <mergeCell ref="B82:G84"/>
    <mergeCell ref="B85:G85"/>
    <mergeCell ref="B87:G87"/>
    <mergeCell ref="B90:G90"/>
    <mergeCell ref="B109:G109"/>
  </mergeCells>
  <dataValidations count="1">
    <dataValidation type="list" allowBlank="1" showInputMessage="1" showErrorMessage="1" prompt="Select from Drop Drown" sqref="C62">
      <formula1>$I$61:$I$64</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2015-09-05T07:14:58Z</dcterms:modified>
</cp:coreProperties>
</file>