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struction" sheetId="4" r:id="rId1"/>
    <sheet name="Invoice_Details" sheetId="1" r:id="rId2"/>
    <sheet name="Payment Details" sheetId="2" r:id="rId3"/>
  </sheets>
  <definedNames>
    <definedName name="_xlnm._FilterDatabase" localSheetId="2" hidden="1">'Payment Details'!$B$3:$L$20</definedName>
  </definedNames>
  <calcPr calcId="124519"/>
</workbook>
</file>

<file path=xl/calcChain.xml><?xml version="1.0" encoding="utf-8"?>
<calcChain xmlns="http://schemas.openxmlformats.org/spreadsheetml/2006/main">
  <c r="E1700" i="2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6"/>
  <c r="F4"/>
  <c r="C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5"/>
  <c r="B2701"/>
  <c r="B2700"/>
  <c r="B2699"/>
  <c r="B2698"/>
  <c r="B2697"/>
  <c r="B2696"/>
  <c r="B2695"/>
  <c r="B2694"/>
  <c r="B2693"/>
  <c r="B2692"/>
  <c r="B2691"/>
  <c r="B2690"/>
  <c r="B2689"/>
  <c r="B2688"/>
  <c r="B2687"/>
  <c r="B2686"/>
  <c r="B2685"/>
  <c r="B2684"/>
  <c r="B2683"/>
  <c r="B2682"/>
  <c r="B2681"/>
  <c r="B2680"/>
  <c r="B2679"/>
  <c r="B2678"/>
  <c r="B2677"/>
  <c r="B2676"/>
  <c r="B2675"/>
  <c r="B2674"/>
  <c r="B2673"/>
  <c r="B2672"/>
  <c r="B2671"/>
  <c r="B2670"/>
  <c r="B2669"/>
  <c r="B2668"/>
  <c r="B2667"/>
  <c r="B2666"/>
  <c r="B2665"/>
  <c r="B2664"/>
  <c r="B2663"/>
  <c r="B2662"/>
  <c r="B2661"/>
  <c r="B2660"/>
  <c r="B2659"/>
  <c r="B2658"/>
  <c r="B2657"/>
  <c r="B2656"/>
  <c r="B2655"/>
  <c r="B2654"/>
  <c r="B2653"/>
  <c r="B2652"/>
  <c r="B2651"/>
  <c r="B2650"/>
  <c r="B2649"/>
  <c r="B2648"/>
  <c r="B2647"/>
  <c r="B2646"/>
  <c r="B2645"/>
  <c r="B2644"/>
  <c r="B2643"/>
  <c r="B2642"/>
  <c r="B2641"/>
  <c r="B2640"/>
  <c r="B2639"/>
  <c r="B2638"/>
  <c r="B2637"/>
  <c r="B2636"/>
  <c r="B2635"/>
  <c r="B2634"/>
  <c r="B2633"/>
  <c r="B2632"/>
  <c r="B2631"/>
  <c r="B2630"/>
  <c r="B2629"/>
  <c r="B2628"/>
  <c r="B2627"/>
  <c r="B2626"/>
  <c r="B2625"/>
  <c r="B2624"/>
  <c r="B2623"/>
  <c r="B2622"/>
  <c r="B2621"/>
  <c r="B2620"/>
  <c r="B2619"/>
  <c r="B2618"/>
  <c r="B2617"/>
  <c r="B2616"/>
  <c r="B2615"/>
  <c r="B2614"/>
  <c r="B2613"/>
  <c r="B2612"/>
  <c r="B2611"/>
  <c r="B2610"/>
  <c r="B2609"/>
  <c r="B2608"/>
  <c r="B2607"/>
  <c r="B2606"/>
  <c r="B2605"/>
  <c r="B2604"/>
  <c r="B2603"/>
  <c r="B2602"/>
  <c r="B2601"/>
  <c r="B2600"/>
  <c r="B2599"/>
  <c r="B2598"/>
  <c r="B2597"/>
  <c r="B2596"/>
  <c r="B2595"/>
  <c r="B2594"/>
  <c r="B2593"/>
  <c r="B2592"/>
  <c r="B2591"/>
  <c r="B2590"/>
  <c r="B2589"/>
  <c r="B2588"/>
  <c r="B2587"/>
  <c r="B2586"/>
  <c r="B2585"/>
  <c r="B2584"/>
  <c r="B2583"/>
  <c r="B2582"/>
  <c r="B2581"/>
  <c r="B2580"/>
  <c r="B2579"/>
  <c r="B2578"/>
  <c r="B2577"/>
  <c r="B2576"/>
  <c r="B2575"/>
  <c r="B2574"/>
  <c r="B2573"/>
  <c r="B2572"/>
  <c r="B2571"/>
  <c r="B2570"/>
  <c r="B2569"/>
  <c r="B2568"/>
  <c r="B2567"/>
  <c r="B2566"/>
  <c r="B2565"/>
  <c r="B2564"/>
  <c r="B2563"/>
  <c r="B2562"/>
  <c r="B2561"/>
  <c r="B2560"/>
  <c r="B2559"/>
  <c r="B2558"/>
  <c r="B2557"/>
  <c r="B2556"/>
  <c r="B2555"/>
  <c r="B2554"/>
  <c r="B2553"/>
  <c r="B2552"/>
  <c r="B2551"/>
  <c r="B2550"/>
  <c r="B2549"/>
  <c r="B2548"/>
  <c r="B2547"/>
  <c r="B2546"/>
  <c r="B2545"/>
  <c r="B2544"/>
  <c r="B2543"/>
  <c r="B2542"/>
  <c r="B2541"/>
  <c r="B2540"/>
  <c r="B2539"/>
  <c r="B2538"/>
  <c r="B2537"/>
  <c r="B2536"/>
  <c r="B2535"/>
  <c r="B2534"/>
  <c r="B2533"/>
  <c r="B2532"/>
  <c r="B2531"/>
  <c r="B2530"/>
  <c r="B2529"/>
  <c r="B2528"/>
  <c r="B2527"/>
  <c r="B2526"/>
  <c r="B2525"/>
  <c r="B2524"/>
  <c r="B2523"/>
  <c r="B2522"/>
  <c r="B2521"/>
  <c r="B2520"/>
  <c r="B2519"/>
  <c r="B2518"/>
  <c r="B2517"/>
  <c r="B2516"/>
  <c r="B2515"/>
  <c r="B2514"/>
  <c r="B2513"/>
  <c r="B2512"/>
  <c r="B2511"/>
  <c r="B2510"/>
  <c r="B2509"/>
  <c r="B2508"/>
  <c r="B2507"/>
  <c r="B2506"/>
  <c r="B2505"/>
  <c r="B2504"/>
  <c r="B2503"/>
  <c r="B2502"/>
  <c r="B2501"/>
  <c r="B2500"/>
  <c r="B2499"/>
  <c r="B2498"/>
  <c r="B2497"/>
  <c r="B2496"/>
  <c r="B2495"/>
  <c r="B2494"/>
  <c r="B2493"/>
  <c r="B2492"/>
  <c r="B2491"/>
  <c r="B2490"/>
  <c r="B2489"/>
  <c r="B2488"/>
  <c r="B2487"/>
  <c r="B2486"/>
  <c r="B2485"/>
  <c r="B2484"/>
  <c r="B2483"/>
  <c r="B2482"/>
  <c r="B2481"/>
  <c r="B2480"/>
  <c r="B2479"/>
  <c r="B2478"/>
  <c r="B2477"/>
  <c r="B2476"/>
  <c r="B2475"/>
  <c r="B2474"/>
  <c r="B2473"/>
  <c r="B2472"/>
  <c r="B2471"/>
  <c r="B2470"/>
  <c r="B2469"/>
  <c r="B2468"/>
  <c r="B2467"/>
  <c r="B2466"/>
  <c r="B2465"/>
  <c r="B2464"/>
  <c r="B2463"/>
  <c r="B2462"/>
  <c r="B2461"/>
  <c r="B2460"/>
  <c r="B2459"/>
  <c r="B2458"/>
  <c r="B2457"/>
  <c r="B2456"/>
  <c r="B2455"/>
  <c r="B2454"/>
  <c r="B2453"/>
  <c r="B2452"/>
  <c r="B2451"/>
  <c r="B2450"/>
  <c r="B2449"/>
  <c r="B2448"/>
  <c r="B2447"/>
  <c r="B2446"/>
  <c r="B2445"/>
  <c r="B2444"/>
  <c r="B2443"/>
  <c r="B2442"/>
  <c r="B2441"/>
  <c r="B2440"/>
  <c r="B2439"/>
  <c r="B2438"/>
  <c r="B2437"/>
  <c r="B2436"/>
  <c r="B2435"/>
  <c r="B2434"/>
  <c r="B2433"/>
  <c r="B2432"/>
  <c r="B2431"/>
  <c r="B2430"/>
  <c r="B2429"/>
  <c r="B2428"/>
  <c r="B2427"/>
  <c r="B2426"/>
  <c r="B2425"/>
  <c r="B2424"/>
  <c r="B2423"/>
  <c r="B2422"/>
  <c r="B2421"/>
  <c r="B2420"/>
  <c r="B2419"/>
  <c r="B2418"/>
  <c r="B2417"/>
  <c r="B2416"/>
  <c r="B2415"/>
  <c r="B2414"/>
  <c r="B2413"/>
  <c r="B2412"/>
  <c r="B2411"/>
  <c r="B2410"/>
  <c r="B2409"/>
  <c r="B2408"/>
  <c r="B2407"/>
  <c r="B2406"/>
  <c r="B2405"/>
  <c r="B2404"/>
  <c r="B2403"/>
  <c r="B2402"/>
  <c r="B2401"/>
  <c r="B2400"/>
  <c r="B2399"/>
  <c r="B2398"/>
  <c r="B2397"/>
  <c r="B2396"/>
  <c r="B2395"/>
  <c r="B2394"/>
  <c r="B2393"/>
  <c r="B2392"/>
  <c r="B2391"/>
  <c r="B2390"/>
  <c r="B2389"/>
  <c r="B2388"/>
  <c r="B2387"/>
  <c r="B2386"/>
  <c r="B2385"/>
  <c r="B2384"/>
  <c r="B2383"/>
  <c r="B2382"/>
  <c r="B2381"/>
  <c r="B2380"/>
  <c r="B2379"/>
  <c r="B2378"/>
  <c r="B2377"/>
  <c r="B2376"/>
  <c r="B2375"/>
  <c r="B2374"/>
  <c r="B2373"/>
  <c r="B2372"/>
  <c r="B2371"/>
  <c r="B2370"/>
  <c r="B2369"/>
  <c r="B2368"/>
  <c r="B2367"/>
  <c r="B2366"/>
  <c r="B2365"/>
  <c r="B2364"/>
  <c r="B2363"/>
  <c r="B2362"/>
  <c r="B2361"/>
  <c r="B2360"/>
  <c r="B2359"/>
  <c r="B2358"/>
  <c r="B2357"/>
  <c r="B2356"/>
  <c r="B2355"/>
  <c r="B2354"/>
  <c r="B2353"/>
  <c r="B2352"/>
  <c r="B2351"/>
  <c r="B2350"/>
  <c r="B2349"/>
  <c r="B2348"/>
  <c r="B2347"/>
  <c r="B2346"/>
  <c r="B2345"/>
  <c r="B2344"/>
  <c r="B2343"/>
  <c r="B2342"/>
  <c r="B2341"/>
  <c r="B2340"/>
  <c r="B2339"/>
  <c r="B2338"/>
  <c r="B2337"/>
  <c r="B2336"/>
  <c r="B2335"/>
  <c r="B2334"/>
  <c r="B2333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1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295"/>
  <c r="B2294"/>
  <c r="B2293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76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51"/>
  <c r="B2250"/>
  <c r="B2249"/>
  <c r="B2248"/>
  <c r="B2247"/>
  <c r="B2246"/>
  <c r="B2245"/>
  <c r="B2244"/>
  <c r="B2243"/>
  <c r="B2242"/>
  <c r="B2241"/>
  <c r="B2240"/>
  <c r="B2239"/>
  <c r="B2238"/>
  <c r="B2237"/>
  <c r="B2236"/>
  <c r="B2235"/>
  <c r="B2234"/>
  <c r="B2233"/>
  <c r="B2232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175"/>
  <c r="B2174"/>
  <c r="B2173"/>
  <c r="B2172"/>
  <c r="B2171"/>
  <c r="B2170"/>
  <c r="B2169"/>
  <c r="B2168"/>
  <c r="B2167"/>
  <c r="B2166"/>
  <c r="B2165"/>
  <c r="B2164"/>
  <c r="B2163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32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097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050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30"/>
  <c r="B2029"/>
  <c r="B2028"/>
  <c r="B2027"/>
  <c r="B2026"/>
  <c r="B2025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1999"/>
  <c r="B1998"/>
  <c r="B1997"/>
  <c r="B1996"/>
  <c r="B1995"/>
  <c r="B1994"/>
  <c r="B1993"/>
  <c r="B199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68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881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851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795"/>
  <c r="B1794"/>
  <c r="B1793"/>
  <c r="B1792"/>
  <c r="B1791"/>
  <c r="B1790"/>
  <c r="B1789"/>
  <c r="B1788"/>
  <c r="B1787"/>
  <c r="B1786"/>
  <c r="B178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63"/>
  <c r="B1762"/>
  <c r="B1761"/>
  <c r="B1760"/>
  <c r="B1759"/>
  <c r="B1758"/>
  <c r="B1757"/>
  <c r="B1756"/>
  <c r="B1755"/>
  <c r="B1754"/>
  <c r="B1753"/>
  <c r="B1752"/>
  <c r="B1751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34"/>
  <c r="B1733"/>
  <c r="B1732"/>
  <c r="B1731"/>
  <c r="B1730"/>
  <c r="B1729"/>
  <c r="B1728"/>
  <c r="B1727"/>
  <c r="B1726"/>
  <c r="B1725"/>
  <c r="B1724"/>
  <c r="B1723"/>
  <c r="B1722"/>
  <c r="B1721"/>
  <c r="B1720"/>
  <c r="B1719"/>
  <c r="B1718"/>
  <c r="B1717"/>
  <c r="B1716"/>
  <c r="B1715"/>
  <c r="B1714"/>
  <c r="B1713"/>
  <c r="B1712"/>
  <c r="B1711"/>
  <c r="B1710"/>
  <c r="B1709"/>
  <c r="B1708"/>
  <c r="B1707"/>
  <c r="B1706"/>
  <c r="B1705"/>
  <c r="B1704"/>
  <c r="B1703"/>
  <c r="B1702"/>
  <c r="B1701"/>
  <c r="C4"/>
</calcChain>
</file>

<file path=xl/sharedStrings.xml><?xml version="1.0" encoding="utf-8"?>
<sst xmlns="http://schemas.openxmlformats.org/spreadsheetml/2006/main" count="26" uniqueCount="21">
  <si>
    <t>Invoice Dt</t>
  </si>
  <si>
    <t>Party's Name</t>
  </si>
  <si>
    <t>Invoice No</t>
  </si>
  <si>
    <t>Invoice Amt Rs.</t>
  </si>
  <si>
    <t>Amt Received Rs.</t>
  </si>
  <si>
    <t>Chq No</t>
  </si>
  <si>
    <t>Chq Dt</t>
  </si>
  <si>
    <t xml:space="preserve">Drawn on </t>
  </si>
  <si>
    <t>Received on Dt</t>
  </si>
  <si>
    <t>Pending Amt Rs.</t>
  </si>
  <si>
    <t>Remarks if any</t>
  </si>
  <si>
    <t>Co Name:</t>
  </si>
  <si>
    <t>Statement showing Collection Details</t>
  </si>
  <si>
    <t>In Invoice_Details Sheet put your company's name in cell C1</t>
  </si>
  <si>
    <r>
      <t>In Payment_Details sheet put invoice wise collection details marked in</t>
    </r>
    <r>
      <rPr>
        <sz val="11"/>
        <color rgb="FF00B050"/>
        <rFont val="Calibri"/>
        <family val="2"/>
        <scheme val="minor"/>
      </rPr>
      <t xml:space="preserve"> green</t>
    </r>
    <r>
      <rPr>
        <sz val="11"/>
        <color theme="1"/>
        <rFont val="Calibri"/>
        <family val="2"/>
        <scheme val="minor"/>
      </rPr>
      <t xml:space="preserve"> colored cells. Select Invoice No from Drop Down List</t>
    </r>
  </si>
  <si>
    <t>Pending amount shows the invoice wise net off balance of amout already received against each respective invoice</t>
  </si>
  <si>
    <t>In Invoice_Details Sheet do not leave blank rows while making entries.</t>
  </si>
  <si>
    <r>
      <t xml:space="preserve">In Invoice_Details Sheet put the relevant Invoice No. , Date, Party's Name, Invoice Amt of Rs. Etc. marked in </t>
    </r>
    <r>
      <rPr>
        <sz val="11"/>
        <color rgb="FF00B050"/>
        <rFont val="Calibri"/>
        <family val="2"/>
        <scheme val="minor"/>
      </rPr>
      <t>green cells.</t>
    </r>
  </si>
  <si>
    <t>To get bill wise party wise collection report you select the relevant fields to filter the report in Payment_Details file.</t>
  </si>
  <si>
    <t>However this file can be designed more informative using macros, Pivot Table etc. To enable you meet the basic requirement it has designed accordingly</t>
  </si>
  <si>
    <t>How to Use this 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</si>
</sst>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4" borderId="0" xfId="0" applyFill="1"/>
    <xf numFmtId="0" fontId="1" fillId="2" borderId="0" xfId="0" applyFont="1" applyFill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14" fontId="0" fillId="4" borderId="1" xfId="0" applyNumberFormat="1" applyFill="1" applyBorder="1"/>
    <xf numFmtId="0" fontId="2" fillId="2" borderId="0" xfId="0" applyFont="1" applyFill="1"/>
    <xf numFmtId="0" fontId="2" fillId="5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G24" sqref="G24"/>
    </sheetView>
  </sheetViews>
  <sheetFormatPr defaultRowHeight="15"/>
  <cols>
    <col min="1" max="1" width="6.85546875" style="1" customWidth="1"/>
    <col min="2" max="16384" width="9.140625" style="1"/>
  </cols>
  <sheetData>
    <row r="1" spans="1:16" ht="28.5">
      <c r="B1" s="19" t="s">
        <v>20</v>
      </c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15">
        <v>1</v>
      </c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" customHeight="1">
      <c r="A3" s="2"/>
    </row>
    <row r="4" spans="1:16">
      <c r="A4" s="15">
        <v>2</v>
      </c>
      <c r="B4" s="18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3" customHeight="1">
      <c r="A5" s="2"/>
    </row>
    <row r="6" spans="1:16">
      <c r="A6" s="15">
        <v>3</v>
      </c>
      <c r="B6" s="18" t="s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3" customHeight="1">
      <c r="A7" s="2"/>
    </row>
    <row r="8" spans="1:16">
      <c r="A8" s="16">
        <v>4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17"/>
      <c r="B9" s="22" t="s">
        <v>15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" customHeight="1">
      <c r="A10" s="2"/>
    </row>
    <row r="11" spans="1:16">
      <c r="A11" s="15">
        <v>5</v>
      </c>
      <c r="B11" s="18" t="s">
        <v>18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>
      <c r="A12" s="2"/>
    </row>
    <row r="13" spans="1:16">
      <c r="A13" s="14"/>
      <c r="B13" s="14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5.25" customHeight="1"/>
  </sheetData>
  <sheetProtection password="F0A6" sheet="1" objects="1" scenarios="1"/>
  <mergeCells count="7">
    <mergeCell ref="B11:P11"/>
    <mergeCell ref="B1:P1"/>
    <mergeCell ref="B2:P2"/>
    <mergeCell ref="B4:P4"/>
    <mergeCell ref="B6:P6"/>
    <mergeCell ref="B8:P8"/>
    <mergeCell ref="B9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01"/>
  <sheetViews>
    <sheetView workbookViewId="0">
      <selection activeCell="C1" sqref="C1"/>
    </sheetView>
  </sheetViews>
  <sheetFormatPr defaultRowHeight="15"/>
  <cols>
    <col min="1" max="1" width="9.140625" style="1"/>
    <col min="2" max="2" width="14.5703125" style="1" customWidth="1"/>
    <col min="3" max="3" width="16.42578125" style="1" customWidth="1"/>
    <col min="4" max="4" width="34.140625" style="1" customWidth="1"/>
    <col min="5" max="5" width="14.7109375" style="1" bestFit="1" customWidth="1"/>
    <col min="6" max="16384" width="9.140625" style="1"/>
  </cols>
  <sheetData>
    <row r="1" spans="2:5">
      <c r="B1" s="1" t="s">
        <v>11</v>
      </c>
      <c r="C1" s="4"/>
      <c r="D1" s="4"/>
      <c r="E1" s="4"/>
    </row>
    <row r="3" spans="2:5" s="2" customFormat="1">
      <c r="B3" s="11" t="s">
        <v>2</v>
      </c>
      <c r="C3" s="11" t="s">
        <v>0</v>
      </c>
      <c r="D3" s="11" t="s">
        <v>1</v>
      </c>
      <c r="E3" s="11" t="s">
        <v>3</v>
      </c>
    </row>
    <row r="4" spans="2:5">
      <c r="B4" s="9"/>
      <c r="C4" s="12"/>
      <c r="D4" s="9"/>
      <c r="E4" s="9"/>
    </row>
    <row r="5" spans="2:5">
      <c r="B5" s="9"/>
      <c r="C5" s="12"/>
      <c r="D5" s="9"/>
      <c r="E5" s="9"/>
    </row>
    <row r="6" spans="2:5">
      <c r="B6" s="9"/>
      <c r="C6" s="12"/>
      <c r="D6" s="9"/>
      <c r="E6" s="9"/>
    </row>
    <row r="7" spans="2:5">
      <c r="B7" s="9"/>
      <c r="C7" s="12"/>
      <c r="D7" s="9"/>
      <c r="E7" s="9"/>
    </row>
    <row r="8" spans="2:5">
      <c r="B8" s="9"/>
      <c r="C8" s="12"/>
      <c r="D8" s="9"/>
      <c r="E8" s="9"/>
    </row>
    <row r="9" spans="2:5">
      <c r="B9" s="9"/>
      <c r="C9" s="12"/>
      <c r="D9" s="9"/>
      <c r="E9" s="9"/>
    </row>
    <row r="10" spans="2:5">
      <c r="B10" s="9"/>
      <c r="C10" s="12"/>
      <c r="D10" s="9"/>
      <c r="E10" s="9"/>
    </row>
    <row r="11" spans="2:5">
      <c r="B11" s="9"/>
      <c r="C11" s="12"/>
      <c r="D11" s="9"/>
      <c r="E11" s="9"/>
    </row>
    <row r="12" spans="2:5">
      <c r="B12" s="9"/>
      <c r="C12" s="12"/>
      <c r="D12" s="9"/>
      <c r="E12" s="9"/>
    </row>
    <row r="13" spans="2:5">
      <c r="B13" s="9"/>
      <c r="C13" s="12"/>
      <c r="D13" s="9"/>
      <c r="E13" s="9"/>
    </row>
    <row r="14" spans="2:5">
      <c r="B14" s="9"/>
      <c r="C14" s="12"/>
      <c r="D14" s="9"/>
      <c r="E14" s="9"/>
    </row>
    <row r="15" spans="2:5">
      <c r="B15" s="9"/>
      <c r="C15" s="12"/>
      <c r="D15" s="9"/>
      <c r="E15" s="9"/>
    </row>
    <row r="16" spans="2:5">
      <c r="B16" s="9"/>
      <c r="C16" s="12"/>
      <c r="D16" s="9"/>
      <c r="E16" s="9"/>
    </row>
    <row r="17" spans="2:5">
      <c r="B17" s="9"/>
      <c r="C17" s="12"/>
      <c r="D17" s="9"/>
      <c r="E17" s="9"/>
    </row>
    <row r="18" spans="2:5">
      <c r="B18" s="9"/>
      <c r="C18" s="12"/>
      <c r="D18" s="9"/>
      <c r="E18" s="9"/>
    </row>
    <row r="19" spans="2:5">
      <c r="B19" s="9"/>
      <c r="C19" s="12"/>
      <c r="D19" s="9"/>
      <c r="E19" s="9"/>
    </row>
    <row r="20" spans="2:5">
      <c r="B20" s="9"/>
      <c r="C20" s="12"/>
      <c r="D20" s="9"/>
      <c r="E20" s="9"/>
    </row>
    <row r="21" spans="2:5">
      <c r="B21" s="9"/>
      <c r="C21" s="12"/>
      <c r="D21" s="9"/>
      <c r="E21" s="9"/>
    </row>
    <row r="22" spans="2:5">
      <c r="B22" s="9"/>
      <c r="C22" s="12"/>
      <c r="D22" s="9"/>
      <c r="E22" s="9"/>
    </row>
    <row r="23" spans="2:5">
      <c r="B23" s="9"/>
      <c r="C23" s="12"/>
      <c r="D23" s="9"/>
      <c r="E23" s="9"/>
    </row>
    <row r="24" spans="2:5">
      <c r="B24" s="9"/>
      <c r="C24" s="12"/>
      <c r="D24" s="9"/>
      <c r="E24" s="9"/>
    </row>
    <row r="25" spans="2:5">
      <c r="B25" s="9"/>
      <c r="C25" s="12"/>
      <c r="D25" s="9"/>
      <c r="E25" s="9"/>
    </row>
    <row r="26" spans="2:5">
      <c r="B26" s="9"/>
      <c r="C26" s="12"/>
      <c r="D26" s="9"/>
      <c r="E26" s="9"/>
    </row>
    <row r="27" spans="2:5">
      <c r="B27" s="9"/>
      <c r="C27" s="12"/>
      <c r="D27" s="9"/>
      <c r="E27" s="9"/>
    </row>
    <row r="28" spans="2:5">
      <c r="B28" s="9"/>
      <c r="C28" s="12"/>
      <c r="D28" s="9"/>
      <c r="E28" s="9"/>
    </row>
    <row r="29" spans="2:5">
      <c r="B29" s="9"/>
      <c r="C29" s="12"/>
      <c r="D29" s="9"/>
      <c r="E29" s="9"/>
    </row>
    <row r="30" spans="2:5">
      <c r="B30" s="9"/>
      <c r="C30" s="12"/>
      <c r="D30" s="9"/>
      <c r="E30" s="9"/>
    </row>
    <row r="31" spans="2:5">
      <c r="B31" s="9"/>
      <c r="C31" s="12"/>
      <c r="D31" s="9"/>
      <c r="E31" s="9"/>
    </row>
    <row r="32" spans="2:5">
      <c r="B32" s="9"/>
      <c r="C32" s="12"/>
      <c r="D32" s="9"/>
      <c r="E32" s="9"/>
    </row>
    <row r="33" spans="2:5">
      <c r="B33" s="9"/>
      <c r="C33" s="12"/>
      <c r="D33" s="9"/>
      <c r="E33" s="9"/>
    </row>
    <row r="34" spans="2:5">
      <c r="B34" s="9"/>
      <c r="C34" s="12"/>
      <c r="D34" s="9"/>
      <c r="E34" s="9"/>
    </row>
    <row r="35" spans="2:5">
      <c r="B35" s="9"/>
      <c r="C35" s="12"/>
      <c r="D35" s="9"/>
      <c r="E35" s="9"/>
    </row>
    <row r="36" spans="2:5">
      <c r="B36" s="9"/>
      <c r="C36" s="12"/>
      <c r="D36" s="9"/>
      <c r="E36" s="9"/>
    </row>
    <row r="37" spans="2:5">
      <c r="B37" s="9"/>
      <c r="C37" s="12"/>
      <c r="D37" s="9"/>
      <c r="E37" s="9"/>
    </row>
    <row r="38" spans="2:5">
      <c r="B38" s="9"/>
      <c r="C38" s="12"/>
      <c r="D38" s="9"/>
      <c r="E38" s="9"/>
    </row>
    <row r="39" spans="2:5">
      <c r="B39" s="9"/>
      <c r="C39" s="12"/>
      <c r="D39" s="9"/>
      <c r="E39" s="9"/>
    </row>
    <row r="40" spans="2:5">
      <c r="B40" s="9"/>
      <c r="C40" s="12"/>
      <c r="D40" s="9"/>
      <c r="E40" s="9"/>
    </row>
    <row r="41" spans="2:5">
      <c r="B41" s="9"/>
      <c r="C41" s="12"/>
      <c r="D41" s="9"/>
      <c r="E41" s="9"/>
    </row>
    <row r="42" spans="2:5">
      <c r="B42" s="9"/>
      <c r="C42" s="12"/>
      <c r="D42" s="9"/>
      <c r="E42" s="9"/>
    </row>
    <row r="43" spans="2:5">
      <c r="B43" s="9"/>
      <c r="C43" s="12"/>
      <c r="D43" s="9"/>
      <c r="E43" s="9"/>
    </row>
    <row r="44" spans="2:5">
      <c r="B44" s="9"/>
      <c r="C44" s="12"/>
      <c r="D44" s="9"/>
      <c r="E44" s="9"/>
    </row>
    <row r="45" spans="2:5">
      <c r="B45" s="9"/>
      <c r="C45" s="12"/>
      <c r="D45" s="9"/>
      <c r="E45" s="9"/>
    </row>
    <row r="46" spans="2:5">
      <c r="B46" s="9"/>
      <c r="C46" s="12"/>
      <c r="D46" s="9"/>
      <c r="E46" s="9"/>
    </row>
    <row r="47" spans="2:5">
      <c r="B47" s="9"/>
      <c r="C47" s="12"/>
      <c r="D47" s="9"/>
      <c r="E47" s="9"/>
    </row>
    <row r="48" spans="2:5">
      <c r="B48" s="9"/>
      <c r="C48" s="12"/>
      <c r="D48" s="9"/>
      <c r="E48" s="9"/>
    </row>
    <row r="49" spans="2:5">
      <c r="B49" s="9"/>
      <c r="C49" s="12"/>
      <c r="D49" s="9"/>
      <c r="E49" s="9"/>
    </row>
    <row r="50" spans="2:5">
      <c r="B50" s="9"/>
      <c r="C50" s="12"/>
      <c r="D50" s="9"/>
      <c r="E50" s="9"/>
    </row>
    <row r="51" spans="2:5">
      <c r="B51" s="9"/>
      <c r="C51" s="12"/>
      <c r="D51" s="9"/>
      <c r="E51" s="9"/>
    </row>
    <row r="52" spans="2:5">
      <c r="B52" s="9"/>
      <c r="C52" s="12"/>
      <c r="D52" s="9"/>
      <c r="E52" s="9"/>
    </row>
    <row r="53" spans="2:5">
      <c r="B53" s="9"/>
      <c r="C53" s="12"/>
      <c r="D53" s="9"/>
      <c r="E53" s="9"/>
    </row>
    <row r="54" spans="2:5">
      <c r="B54" s="9"/>
      <c r="C54" s="12"/>
      <c r="D54" s="9"/>
      <c r="E54" s="9"/>
    </row>
    <row r="55" spans="2:5">
      <c r="B55" s="9"/>
      <c r="C55" s="12"/>
      <c r="D55" s="9"/>
      <c r="E55" s="9"/>
    </row>
    <row r="56" spans="2:5">
      <c r="B56" s="9"/>
      <c r="C56" s="12"/>
      <c r="D56" s="9"/>
      <c r="E56" s="9"/>
    </row>
    <row r="57" spans="2:5">
      <c r="B57" s="9"/>
      <c r="C57" s="12"/>
      <c r="D57" s="9"/>
      <c r="E57" s="9"/>
    </row>
    <row r="58" spans="2:5">
      <c r="B58" s="9"/>
      <c r="C58" s="12"/>
      <c r="D58" s="9"/>
      <c r="E58" s="9"/>
    </row>
    <row r="59" spans="2:5">
      <c r="B59" s="9"/>
      <c r="C59" s="12"/>
      <c r="D59" s="9"/>
      <c r="E59" s="9"/>
    </row>
    <row r="60" spans="2:5">
      <c r="B60" s="9"/>
      <c r="C60" s="12"/>
      <c r="D60" s="9"/>
      <c r="E60" s="9"/>
    </row>
    <row r="61" spans="2:5">
      <c r="B61" s="9"/>
      <c r="C61" s="12"/>
      <c r="D61" s="9"/>
      <c r="E61" s="9"/>
    </row>
    <row r="62" spans="2:5">
      <c r="B62" s="9"/>
      <c r="C62" s="12"/>
      <c r="D62" s="9"/>
      <c r="E62" s="9"/>
    </row>
    <row r="63" spans="2:5">
      <c r="B63" s="9"/>
      <c r="C63" s="12"/>
      <c r="D63" s="9"/>
      <c r="E63" s="9"/>
    </row>
    <row r="64" spans="2:5">
      <c r="B64" s="9"/>
      <c r="C64" s="12"/>
      <c r="D64" s="9"/>
      <c r="E64" s="9"/>
    </row>
    <row r="65" spans="2:5">
      <c r="B65" s="9"/>
      <c r="C65" s="12"/>
      <c r="D65" s="9"/>
      <c r="E65" s="9"/>
    </row>
    <row r="66" spans="2:5">
      <c r="B66" s="9"/>
      <c r="C66" s="12"/>
      <c r="D66" s="9"/>
      <c r="E66" s="9"/>
    </row>
    <row r="67" spans="2:5">
      <c r="B67" s="9"/>
      <c r="C67" s="12"/>
      <c r="D67" s="9"/>
      <c r="E67" s="9"/>
    </row>
    <row r="68" spans="2:5">
      <c r="B68" s="9"/>
      <c r="C68" s="12"/>
      <c r="D68" s="9"/>
      <c r="E68" s="9"/>
    </row>
    <row r="69" spans="2:5">
      <c r="B69" s="9"/>
      <c r="C69" s="12"/>
      <c r="D69" s="9"/>
      <c r="E69" s="9"/>
    </row>
    <row r="70" spans="2:5">
      <c r="B70" s="9"/>
      <c r="C70" s="12"/>
      <c r="D70" s="9"/>
      <c r="E70" s="9"/>
    </row>
    <row r="71" spans="2:5">
      <c r="B71" s="9"/>
      <c r="C71" s="12"/>
      <c r="D71" s="9"/>
      <c r="E71" s="9"/>
    </row>
    <row r="72" spans="2:5">
      <c r="B72" s="9"/>
      <c r="C72" s="12"/>
      <c r="D72" s="9"/>
      <c r="E72" s="9"/>
    </row>
    <row r="73" spans="2:5">
      <c r="B73" s="9"/>
      <c r="C73" s="12"/>
      <c r="D73" s="9"/>
      <c r="E73" s="9"/>
    </row>
    <row r="74" spans="2:5">
      <c r="B74" s="9"/>
      <c r="C74" s="12"/>
      <c r="D74" s="9"/>
      <c r="E74" s="9"/>
    </row>
    <row r="75" spans="2:5">
      <c r="B75" s="9"/>
      <c r="C75" s="12"/>
      <c r="D75" s="9"/>
      <c r="E75" s="9"/>
    </row>
    <row r="76" spans="2:5">
      <c r="B76" s="9"/>
      <c r="C76" s="12"/>
      <c r="D76" s="9"/>
      <c r="E76" s="9"/>
    </row>
    <row r="77" spans="2:5">
      <c r="B77" s="9"/>
      <c r="C77" s="12"/>
      <c r="D77" s="9"/>
      <c r="E77" s="9"/>
    </row>
    <row r="78" spans="2:5">
      <c r="B78" s="9"/>
      <c r="C78" s="12"/>
      <c r="D78" s="9"/>
      <c r="E78" s="9"/>
    </row>
    <row r="79" spans="2:5">
      <c r="B79" s="9"/>
      <c r="C79" s="12"/>
      <c r="D79" s="9"/>
      <c r="E79" s="9"/>
    </row>
    <row r="80" spans="2:5">
      <c r="B80" s="9"/>
      <c r="C80" s="12"/>
      <c r="D80" s="9"/>
      <c r="E80" s="9"/>
    </row>
    <row r="81" spans="2:5">
      <c r="B81" s="9"/>
      <c r="C81" s="12"/>
      <c r="D81" s="9"/>
      <c r="E81" s="9"/>
    </row>
    <row r="82" spans="2:5">
      <c r="B82" s="9"/>
      <c r="C82" s="12"/>
      <c r="D82" s="9"/>
      <c r="E82" s="9"/>
    </row>
    <row r="83" spans="2:5">
      <c r="B83" s="9"/>
      <c r="C83" s="12"/>
      <c r="D83" s="9"/>
      <c r="E83" s="9"/>
    </row>
    <row r="84" spans="2:5">
      <c r="B84" s="9"/>
      <c r="C84" s="12"/>
      <c r="D84" s="9"/>
      <c r="E84" s="9"/>
    </row>
    <row r="85" spans="2:5">
      <c r="B85" s="9"/>
      <c r="C85" s="12"/>
      <c r="D85" s="9"/>
      <c r="E85" s="9"/>
    </row>
    <row r="86" spans="2:5">
      <c r="B86" s="9"/>
      <c r="C86" s="12"/>
      <c r="D86" s="9"/>
      <c r="E86" s="9"/>
    </row>
    <row r="87" spans="2:5">
      <c r="B87" s="9"/>
      <c r="C87" s="12"/>
      <c r="D87" s="9"/>
      <c r="E87" s="9"/>
    </row>
    <row r="88" spans="2:5">
      <c r="B88" s="9"/>
      <c r="C88" s="12"/>
      <c r="D88" s="9"/>
      <c r="E88" s="9"/>
    </row>
    <row r="89" spans="2:5">
      <c r="B89" s="9"/>
      <c r="C89" s="12"/>
      <c r="D89" s="9"/>
      <c r="E89" s="9"/>
    </row>
    <row r="90" spans="2:5">
      <c r="B90" s="9"/>
      <c r="C90" s="12"/>
      <c r="D90" s="9"/>
      <c r="E90" s="9"/>
    </row>
    <row r="91" spans="2:5">
      <c r="B91" s="9"/>
      <c r="C91" s="12"/>
      <c r="D91" s="9"/>
      <c r="E91" s="9"/>
    </row>
    <row r="92" spans="2:5">
      <c r="B92" s="9"/>
      <c r="C92" s="12"/>
      <c r="D92" s="9"/>
      <c r="E92" s="9"/>
    </row>
    <row r="93" spans="2:5">
      <c r="B93" s="9"/>
      <c r="C93" s="12"/>
      <c r="D93" s="9"/>
      <c r="E93" s="9"/>
    </row>
    <row r="94" spans="2:5">
      <c r="B94" s="9"/>
      <c r="C94" s="12"/>
      <c r="D94" s="9"/>
      <c r="E94" s="9"/>
    </row>
    <row r="95" spans="2:5">
      <c r="B95" s="9"/>
      <c r="C95" s="12"/>
      <c r="D95" s="9"/>
      <c r="E95" s="9"/>
    </row>
    <row r="96" spans="2:5">
      <c r="B96" s="9"/>
      <c r="C96" s="12"/>
      <c r="D96" s="9"/>
      <c r="E96" s="9"/>
    </row>
    <row r="97" spans="2:5">
      <c r="B97" s="9"/>
      <c r="C97" s="12"/>
      <c r="D97" s="9"/>
      <c r="E97" s="9"/>
    </row>
    <row r="98" spans="2:5">
      <c r="B98" s="9"/>
      <c r="C98" s="12"/>
      <c r="D98" s="9"/>
      <c r="E98" s="9"/>
    </row>
    <row r="99" spans="2:5">
      <c r="B99" s="9"/>
      <c r="C99" s="12"/>
      <c r="D99" s="9"/>
      <c r="E99" s="9"/>
    </row>
    <row r="100" spans="2:5">
      <c r="B100" s="9"/>
      <c r="C100" s="12"/>
      <c r="D100" s="9"/>
      <c r="E100" s="9"/>
    </row>
    <row r="101" spans="2:5">
      <c r="B101" s="9"/>
      <c r="C101" s="12"/>
      <c r="D101" s="9"/>
      <c r="E101" s="9"/>
    </row>
    <row r="102" spans="2:5">
      <c r="B102" s="9"/>
      <c r="C102" s="12"/>
      <c r="D102" s="9"/>
      <c r="E102" s="9"/>
    </row>
    <row r="103" spans="2:5">
      <c r="B103" s="9"/>
      <c r="C103" s="12"/>
      <c r="D103" s="9"/>
      <c r="E103" s="9"/>
    </row>
    <row r="104" spans="2:5">
      <c r="B104" s="9"/>
      <c r="C104" s="12"/>
      <c r="D104" s="9"/>
      <c r="E104" s="9"/>
    </row>
    <row r="105" spans="2:5">
      <c r="B105" s="9"/>
      <c r="C105" s="12"/>
      <c r="D105" s="9"/>
      <c r="E105" s="9"/>
    </row>
    <row r="106" spans="2:5">
      <c r="B106" s="9"/>
      <c r="C106" s="12"/>
      <c r="D106" s="9"/>
      <c r="E106" s="9"/>
    </row>
    <row r="107" spans="2:5">
      <c r="B107" s="9"/>
      <c r="C107" s="12"/>
      <c r="D107" s="9"/>
      <c r="E107" s="9"/>
    </row>
    <row r="108" spans="2:5">
      <c r="B108" s="9"/>
      <c r="C108" s="12"/>
      <c r="D108" s="9"/>
      <c r="E108" s="9"/>
    </row>
    <row r="109" spans="2:5">
      <c r="B109" s="9"/>
      <c r="C109" s="12"/>
      <c r="D109" s="9"/>
      <c r="E109" s="9"/>
    </row>
    <row r="110" spans="2:5">
      <c r="B110" s="9"/>
      <c r="C110" s="12"/>
      <c r="D110" s="9"/>
      <c r="E110" s="9"/>
    </row>
    <row r="111" spans="2:5">
      <c r="B111" s="9"/>
      <c r="C111" s="12"/>
      <c r="D111" s="9"/>
      <c r="E111" s="9"/>
    </row>
    <row r="112" spans="2:5">
      <c r="B112" s="9"/>
      <c r="C112" s="12"/>
      <c r="D112" s="9"/>
      <c r="E112" s="9"/>
    </row>
    <row r="113" spans="2:5">
      <c r="B113" s="9"/>
      <c r="C113" s="12"/>
      <c r="D113" s="9"/>
      <c r="E113" s="9"/>
    </row>
    <row r="114" spans="2:5">
      <c r="B114" s="9"/>
      <c r="C114" s="12"/>
      <c r="D114" s="9"/>
      <c r="E114" s="9"/>
    </row>
    <row r="115" spans="2:5">
      <c r="B115" s="9"/>
      <c r="C115" s="12"/>
      <c r="D115" s="9"/>
      <c r="E115" s="9"/>
    </row>
    <row r="116" spans="2:5">
      <c r="B116" s="9"/>
      <c r="C116" s="12"/>
      <c r="D116" s="9"/>
      <c r="E116" s="9"/>
    </row>
    <row r="117" spans="2:5">
      <c r="B117" s="9"/>
      <c r="C117" s="12"/>
      <c r="D117" s="9"/>
      <c r="E117" s="9"/>
    </row>
    <row r="118" spans="2:5">
      <c r="B118" s="9"/>
      <c r="C118" s="12"/>
      <c r="D118" s="9"/>
      <c r="E118" s="9"/>
    </row>
    <row r="119" spans="2:5">
      <c r="B119" s="9"/>
      <c r="C119" s="12"/>
      <c r="D119" s="9"/>
      <c r="E119" s="9"/>
    </row>
    <row r="120" spans="2:5">
      <c r="B120" s="9"/>
      <c r="C120" s="12"/>
      <c r="D120" s="9"/>
      <c r="E120" s="9"/>
    </row>
    <row r="121" spans="2:5">
      <c r="B121" s="9"/>
      <c r="C121" s="12"/>
      <c r="D121" s="9"/>
      <c r="E121" s="9"/>
    </row>
    <row r="122" spans="2:5">
      <c r="B122" s="9"/>
      <c r="C122" s="12"/>
      <c r="D122" s="9"/>
      <c r="E122" s="9"/>
    </row>
    <row r="123" spans="2:5">
      <c r="B123" s="9"/>
      <c r="C123" s="12"/>
      <c r="D123" s="9"/>
      <c r="E123" s="9"/>
    </row>
    <row r="124" spans="2:5">
      <c r="B124" s="9"/>
      <c r="C124" s="12"/>
      <c r="D124" s="9"/>
      <c r="E124" s="9"/>
    </row>
    <row r="125" spans="2:5">
      <c r="B125" s="9"/>
      <c r="C125" s="12"/>
      <c r="D125" s="9"/>
      <c r="E125" s="9"/>
    </row>
    <row r="126" spans="2:5">
      <c r="B126" s="9"/>
      <c r="C126" s="12"/>
      <c r="D126" s="9"/>
      <c r="E126" s="9"/>
    </row>
    <row r="127" spans="2:5">
      <c r="B127" s="9"/>
      <c r="C127" s="12"/>
      <c r="D127" s="9"/>
      <c r="E127" s="9"/>
    </row>
    <row r="128" spans="2:5">
      <c r="B128" s="9"/>
      <c r="C128" s="12"/>
      <c r="D128" s="9"/>
      <c r="E128" s="9"/>
    </row>
    <row r="129" spans="2:5">
      <c r="B129" s="9"/>
      <c r="C129" s="12"/>
      <c r="D129" s="9"/>
      <c r="E129" s="9"/>
    </row>
    <row r="130" spans="2:5">
      <c r="B130" s="9"/>
      <c r="C130" s="12"/>
      <c r="D130" s="9"/>
      <c r="E130" s="9"/>
    </row>
    <row r="131" spans="2:5">
      <c r="B131" s="9"/>
      <c r="C131" s="12"/>
      <c r="D131" s="9"/>
      <c r="E131" s="9"/>
    </row>
    <row r="132" spans="2:5">
      <c r="B132" s="9"/>
      <c r="C132" s="12"/>
      <c r="D132" s="9"/>
      <c r="E132" s="9"/>
    </row>
    <row r="133" spans="2:5">
      <c r="B133" s="9"/>
      <c r="C133" s="12"/>
      <c r="D133" s="9"/>
      <c r="E133" s="9"/>
    </row>
    <row r="134" spans="2:5">
      <c r="B134" s="9"/>
      <c r="C134" s="12"/>
      <c r="D134" s="9"/>
      <c r="E134" s="9"/>
    </row>
    <row r="135" spans="2:5">
      <c r="B135" s="9"/>
      <c r="C135" s="12"/>
      <c r="D135" s="9"/>
      <c r="E135" s="9"/>
    </row>
    <row r="136" spans="2:5">
      <c r="B136" s="9"/>
      <c r="C136" s="12"/>
      <c r="D136" s="9"/>
      <c r="E136" s="9"/>
    </row>
    <row r="137" spans="2:5">
      <c r="B137" s="9"/>
      <c r="C137" s="12"/>
      <c r="D137" s="9"/>
      <c r="E137" s="9"/>
    </row>
    <row r="138" spans="2:5">
      <c r="B138" s="9"/>
      <c r="C138" s="12"/>
      <c r="D138" s="9"/>
      <c r="E138" s="9"/>
    </row>
    <row r="139" spans="2:5">
      <c r="B139" s="9"/>
      <c r="C139" s="12"/>
      <c r="D139" s="9"/>
      <c r="E139" s="9"/>
    </row>
    <row r="140" spans="2:5">
      <c r="B140" s="9"/>
      <c r="C140" s="12"/>
      <c r="D140" s="9"/>
      <c r="E140" s="9"/>
    </row>
    <row r="141" spans="2:5">
      <c r="B141" s="9"/>
      <c r="C141" s="12"/>
      <c r="D141" s="9"/>
      <c r="E141" s="9"/>
    </row>
    <row r="142" spans="2:5">
      <c r="B142" s="9"/>
      <c r="C142" s="12"/>
      <c r="D142" s="9"/>
      <c r="E142" s="9"/>
    </row>
    <row r="143" spans="2:5">
      <c r="B143" s="9"/>
      <c r="C143" s="12"/>
      <c r="D143" s="9"/>
      <c r="E143" s="9"/>
    </row>
    <row r="144" spans="2:5">
      <c r="B144" s="9"/>
      <c r="C144" s="12"/>
      <c r="D144" s="9"/>
      <c r="E144" s="9"/>
    </row>
    <row r="145" spans="2:5">
      <c r="B145" s="9"/>
      <c r="C145" s="12"/>
      <c r="D145" s="9"/>
      <c r="E145" s="9"/>
    </row>
    <row r="146" spans="2:5">
      <c r="B146" s="9"/>
      <c r="C146" s="12"/>
      <c r="D146" s="9"/>
      <c r="E146" s="9"/>
    </row>
    <row r="147" spans="2:5">
      <c r="B147" s="9"/>
      <c r="C147" s="12"/>
      <c r="D147" s="9"/>
      <c r="E147" s="9"/>
    </row>
    <row r="148" spans="2:5">
      <c r="B148" s="9"/>
      <c r="C148" s="12"/>
      <c r="D148" s="9"/>
      <c r="E148" s="9"/>
    </row>
    <row r="149" spans="2:5">
      <c r="B149" s="9"/>
      <c r="C149" s="12"/>
      <c r="D149" s="9"/>
      <c r="E149" s="9"/>
    </row>
    <row r="150" spans="2:5">
      <c r="B150" s="9"/>
      <c r="C150" s="12"/>
      <c r="D150" s="9"/>
      <c r="E150" s="9"/>
    </row>
    <row r="151" spans="2:5">
      <c r="B151" s="9"/>
      <c r="C151" s="12"/>
      <c r="D151" s="9"/>
      <c r="E151" s="9"/>
    </row>
    <row r="152" spans="2:5">
      <c r="B152" s="9"/>
      <c r="C152" s="12"/>
      <c r="D152" s="9"/>
      <c r="E152" s="9"/>
    </row>
    <row r="153" spans="2:5">
      <c r="B153" s="9"/>
      <c r="C153" s="12"/>
      <c r="D153" s="9"/>
      <c r="E153" s="9"/>
    </row>
    <row r="154" spans="2:5">
      <c r="B154" s="9"/>
      <c r="C154" s="12"/>
      <c r="D154" s="9"/>
      <c r="E154" s="9"/>
    </row>
    <row r="155" spans="2:5">
      <c r="B155" s="9"/>
      <c r="C155" s="12"/>
      <c r="D155" s="9"/>
      <c r="E155" s="9"/>
    </row>
    <row r="156" spans="2:5">
      <c r="B156" s="9"/>
      <c r="C156" s="12"/>
      <c r="D156" s="9"/>
      <c r="E156" s="9"/>
    </row>
    <row r="157" spans="2:5">
      <c r="B157" s="9"/>
      <c r="C157" s="12"/>
      <c r="D157" s="9"/>
      <c r="E157" s="9"/>
    </row>
    <row r="158" spans="2:5">
      <c r="B158" s="9"/>
      <c r="C158" s="12"/>
      <c r="D158" s="9"/>
      <c r="E158" s="9"/>
    </row>
    <row r="159" spans="2:5">
      <c r="B159" s="9"/>
      <c r="C159" s="12"/>
      <c r="D159" s="9"/>
      <c r="E159" s="9"/>
    </row>
    <row r="160" spans="2:5">
      <c r="B160" s="9"/>
      <c r="C160" s="12"/>
      <c r="D160" s="9"/>
      <c r="E160" s="9"/>
    </row>
    <row r="161" spans="2:5">
      <c r="B161" s="9"/>
      <c r="C161" s="12"/>
      <c r="D161" s="9"/>
      <c r="E161" s="9"/>
    </row>
    <row r="162" spans="2:5">
      <c r="B162" s="9"/>
      <c r="C162" s="12"/>
      <c r="D162" s="9"/>
      <c r="E162" s="9"/>
    </row>
    <row r="163" spans="2:5">
      <c r="B163" s="9"/>
      <c r="C163" s="12"/>
      <c r="D163" s="9"/>
      <c r="E163" s="9"/>
    </row>
    <row r="164" spans="2:5">
      <c r="B164" s="9"/>
      <c r="C164" s="12"/>
      <c r="D164" s="9"/>
      <c r="E164" s="9"/>
    </row>
    <row r="165" spans="2:5">
      <c r="B165" s="9"/>
      <c r="C165" s="12"/>
      <c r="D165" s="9"/>
      <c r="E165" s="9"/>
    </row>
    <row r="166" spans="2:5">
      <c r="B166" s="9"/>
      <c r="C166" s="12"/>
      <c r="D166" s="9"/>
      <c r="E166" s="9"/>
    </row>
    <row r="167" spans="2:5">
      <c r="B167" s="9"/>
      <c r="C167" s="12"/>
      <c r="D167" s="9"/>
      <c r="E167" s="9"/>
    </row>
    <row r="168" spans="2:5">
      <c r="B168" s="9"/>
      <c r="C168" s="12"/>
      <c r="D168" s="9"/>
      <c r="E168" s="9"/>
    </row>
    <row r="169" spans="2:5">
      <c r="B169" s="9"/>
      <c r="C169" s="12"/>
      <c r="D169" s="9"/>
      <c r="E169" s="9"/>
    </row>
    <row r="170" spans="2:5">
      <c r="B170" s="9"/>
      <c r="C170" s="12"/>
      <c r="D170" s="9"/>
      <c r="E170" s="9"/>
    </row>
    <row r="171" spans="2:5">
      <c r="B171" s="9"/>
      <c r="C171" s="12"/>
      <c r="D171" s="9"/>
      <c r="E171" s="9"/>
    </row>
    <row r="172" spans="2:5">
      <c r="B172" s="9"/>
      <c r="C172" s="12"/>
      <c r="D172" s="9"/>
      <c r="E172" s="9"/>
    </row>
    <row r="173" spans="2:5">
      <c r="B173" s="9"/>
      <c r="C173" s="12"/>
      <c r="D173" s="9"/>
      <c r="E173" s="9"/>
    </row>
    <row r="174" spans="2:5">
      <c r="B174" s="9"/>
      <c r="C174" s="12"/>
      <c r="D174" s="9"/>
      <c r="E174" s="9"/>
    </row>
    <row r="175" spans="2:5">
      <c r="B175" s="9"/>
      <c r="C175" s="12"/>
      <c r="D175" s="9"/>
      <c r="E175" s="9"/>
    </row>
    <row r="176" spans="2:5">
      <c r="B176" s="9"/>
      <c r="C176" s="12"/>
      <c r="D176" s="9"/>
      <c r="E176" s="9"/>
    </row>
    <row r="177" spans="2:5">
      <c r="B177" s="9"/>
      <c r="C177" s="12"/>
      <c r="D177" s="9"/>
      <c r="E177" s="9"/>
    </row>
    <row r="178" spans="2:5">
      <c r="B178" s="9"/>
      <c r="C178" s="12"/>
      <c r="D178" s="9"/>
      <c r="E178" s="9"/>
    </row>
    <row r="179" spans="2:5">
      <c r="B179" s="9"/>
      <c r="C179" s="12"/>
      <c r="D179" s="9"/>
      <c r="E179" s="9"/>
    </row>
    <row r="180" spans="2:5">
      <c r="B180" s="9"/>
      <c r="C180" s="12"/>
      <c r="D180" s="9"/>
      <c r="E180" s="9"/>
    </row>
    <row r="181" spans="2:5">
      <c r="B181" s="9"/>
      <c r="C181" s="12"/>
      <c r="D181" s="9"/>
      <c r="E181" s="9"/>
    </row>
    <row r="182" spans="2:5">
      <c r="B182" s="9"/>
      <c r="C182" s="12"/>
      <c r="D182" s="9"/>
      <c r="E182" s="9"/>
    </row>
    <row r="183" spans="2:5">
      <c r="B183" s="9"/>
      <c r="C183" s="12"/>
      <c r="D183" s="9"/>
      <c r="E183" s="9"/>
    </row>
    <row r="184" spans="2:5">
      <c r="B184" s="9"/>
      <c r="C184" s="12"/>
      <c r="D184" s="9"/>
      <c r="E184" s="9"/>
    </row>
    <row r="185" spans="2:5">
      <c r="B185" s="9"/>
      <c r="C185" s="12"/>
      <c r="D185" s="9"/>
      <c r="E185" s="9"/>
    </row>
    <row r="186" spans="2:5">
      <c r="B186" s="9"/>
      <c r="C186" s="12"/>
      <c r="D186" s="9"/>
      <c r="E186" s="9"/>
    </row>
    <row r="187" spans="2:5">
      <c r="B187" s="9"/>
      <c r="C187" s="12"/>
      <c r="D187" s="9"/>
      <c r="E187" s="9"/>
    </row>
    <row r="188" spans="2:5">
      <c r="B188" s="9"/>
      <c r="C188" s="12"/>
      <c r="D188" s="9"/>
      <c r="E188" s="9"/>
    </row>
    <row r="189" spans="2:5">
      <c r="B189" s="9"/>
      <c r="C189" s="12"/>
      <c r="D189" s="9"/>
      <c r="E189" s="9"/>
    </row>
    <row r="190" spans="2:5">
      <c r="B190" s="9"/>
      <c r="C190" s="12"/>
      <c r="D190" s="9"/>
      <c r="E190" s="9"/>
    </row>
    <row r="191" spans="2:5">
      <c r="B191" s="9"/>
      <c r="C191" s="12"/>
      <c r="D191" s="9"/>
      <c r="E191" s="9"/>
    </row>
    <row r="192" spans="2:5">
      <c r="B192" s="9"/>
      <c r="C192" s="12"/>
      <c r="D192" s="9"/>
      <c r="E192" s="9"/>
    </row>
    <row r="193" spans="2:5">
      <c r="B193" s="9"/>
      <c r="C193" s="12"/>
      <c r="D193" s="9"/>
      <c r="E193" s="9"/>
    </row>
    <row r="194" spans="2:5">
      <c r="B194" s="9"/>
      <c r="C194" s="12"/>
      <c r="D194" s="9"/>
      <c r="E194" s="9"/>
    </row>
    <row r="195" spans="2:5">
      <c r="B195" s="9"/>
      <c r="C195" s="12"/>
      <c r="D195" s="9"/>
      <c r="E195" s="9"/>
    </row>
    <row r="196" spans="2:5">
      <c r="B196" s="9"/>
      <c r="C196" s="12"/>
      <c r="D196" s="9"/>
      <c r="E196" s="9"/>
    </row>
    <row r="197" spans="2:5">
      <c r="B197" s="9"/>
      <c r="C197" s="12"/>
      <c r="D197" s="9"/>
      <c r="E197" s="9"/>
    </row>
    <row r="198" spans="2:5">
      <c r="B198" s="9"/>
      <c r="C198" s="12"/>
      <c r="D198" s="9"/>
      <c r="E198" s="9"/>
    </row>
    <row r="199" spans="2:5">
      <c r="B199" s="9"/>
      <c r="C199" s="12"/>
      <c r="D199" s="9"/>
      <c r="E199" s="9"/>
    </row>
    <row r="200" spans="2:5">
      <c r="B200" s="9"/>
      <c r="C200" s="12"/>
      <c r="D200" s="9"/>
      <c r="E200" s="9"/>
    </row>
    <row r="201" spans="2:5">
      <c r="B201" s="9"/>
      <c r="C201" s="12"/>
      <c r="D201" s="9"/>
      <c r="E201" s="9"/>
    </row>
    <row r="202" spans="2:5">
      <c r="B202" s="9"/>
      <c r="C202" s="12"/>
      <c r="D202" s="9"/>
      <c r="E202" s="9"/>
    </row>
    <row r="203" spans="2:5">
      <c r="B203" s="9"/>
      <c r="C203" s="12"/>
      <c r="D203" s="9"/>
      <c r="E203" s="9"/>
    </row>
    <row r="204" spans="2:5">
      <c r="B204" s="9"/>
      <c r="C204" s="12"/>
      <c r="D204" s="9"/>
      <c r="E204" s="9"/>
    </row>
    <row r="205" spans="2:5">
      <c r="B205" s="9"/>
      <c r="C205" s="12"/>
      <c r="D205" s="9"/>
      <c r="E205" s="9"/>
    </row>
    <row r="206" spans="2:5">
      <c r="B206" s="9"/>
      <c r="C206" s="12"/>
      <c r="D206" s="9"/>
      <c r="E206" s="9"/>
    </row>
    <row r="207" spans="2:5">
      <c r="B207" s="9"/>
      <c r="C207" s="12"/>
      <c r="D207" s="9"/>
      <c r="E207" s="9"/>
    </row>
    <row r="208" spans="2:5">
      <c r="B208" s="9"/>
      <c r="C208" s="12"/>
      <c r="D208" s="9"/>
      <c r="E208" s="9"/>
    </row>
    <row r="209" spans="2:5">
      <c r="B209" s="9"/>
      <c r="C209" s="12"/>
      <c r="D209" s="9"/>
      <c r="E209" s="9"/>
    </row>
    <row r="210" spans="2:5">
      <c r="B210" s="9"/>
      <c r="C210" s="12"/>
      <c r="D210" s="9"/>
      <c r="E210" s="9"/>
    </row>
    <row r="211" spans="2:5">
      <c r="B211" s="9"/>
      <c r="C211" s="12"/>
      <c r="D211" s="9"/>
      <c r="E211" s="9"/>
    </row>
    <row r="212" spans="2:5">
      <c r="B212" s="9"/>
      <c r="C212" s="12"/>
      <c r="D212" s="9"/>
      <c r="E212" s="9"/>
    </row>
    <row r="213" spans="2:5">
      <c r="B213" s="9"/>
      <c r="C213" s="12"/>
      <c r="D213" s="9"/>
      <c r="E213" s="9"/>
    </row>
    <row r="214" spans="2:5">
      <c r="B214" s="9"/>
      <c r="C214" s="12"/>
      <c r="D214" s="9"/>
      <c r="E214" s="9"/>
    </row>
    <row r="215" spans="2:5">
      <c r="B215" s="9"/>
      <c r="C215" s="12"/>
      <c r="D215" s="9"/>
      <c r="E215" s="9"/>
    </row>
    <row r="216" spans="2:5">
      <c r="B216" s="9"/>
      <c r="C216" s="12"/>
      <c r="D216" s="9"/>
      <c r="E216" s="9"/>
    </row>
    <row r="217" spans="2:5">
      <c r="B217" s="9"/>
      <c r="C217" s="12"/>
      <c r="D217" s="9"/>
      <c r="E217" s="9"/>
    </row>
    <row r="218" spans="2:5">
      <c r="B218" s="9"/>
      <c r="C218" s="12"/>
      <c r="D218" s="9"/>
      <c r="E218" s="9"/>
    </row>
    <row r="219" spans="2:5">
      <c r="B219" s="9"/>
      <c r="C219" s="12"/>
      <c r="D219" s="9"/>
      <c r="E219" s="9"/>
    </row>
    <row r="220" spans="2:5">
      <c r="B220" s="9"/>
      <c r="C220" s="12"/>
      <c r="D220" s="9"/>
      <c r="E220" s="9"/>
    </row>
    <row r="221" spans="2:5">
      <c r="B221" s="9"/>
      <c r="C221" s="12"/>
      <c r="D221" s="9"/>
      <c r="E221" s="9"/>
    </row>
    <row r="222" spans="2:5">
      <c r="B222" s="9"/>
      <c r="C222" s="12"/>
      <c r="D222" s="9"/>
      <c r="E222" s="9"/>
    </row>
    <row r="223" spans="2:5">
      <c r="B223" s="9"/>
      <c r="C223" s="12"/>
      <c r="D223" s="9"/>
      <c r="E223" s="9"/>
    </row>
    <row r="224" spans="2:5">
      <c r="B224" s="9"/>
      <c r="C224" s="12"/>
      <c r="D224" s="9"/>
      <c r="E224" s="9"/>
    </row>
    <row r="225" spans="2:5">
      <c r="B225" s="9"/>
      <c r="C225" s="12"/>
      <c r="D225" s="9"/>
      <c r="E225" s="9"/>
    </row>
    <row r="226" spans="2:5">
      <c r="B226" s="9"/>
      <c r="C226" s="12"/>
      <c r="D226" s="9"/>
      <c r="E226" s="9"/>
    </row>
    <row r="227" spans="2:5">
      <c r="B227" s="9"/>
      <c r="C227" s="12"/>
      <c r="D227" s="9"/>
      <c r="E227" s="9"/>
    </row>
    <row r="228" spans="2:5">
      <c r="B228" s="9"/>
      <c r="C228" s="12"/>
      <c r="D228" s="9"/>
      <c r="E228" s="9"/>
    </row>
    <row r="229" spans="2:5">
      <c r="B229" s="9"/>
      <c r="C229" s="12"/>
      <c r="D229" s="9"/>
      <c r="E229" s="9"/>
    </row>
    <row r="230" spans="2:5">
      <c r="B230" s="9"/>
      <c r="C230" s="12"/>
      <c r="D230" s="9"/>
      <c r="E230" s="9"/>
    </row>
    <row r="231" spans="2:5">
      <c r="B231" s="9"/>
      <c r="C231" s="12"/>
      <c r="D231" s="9"/>
      <c r="E231" s="9"/>
    </row>
    <row r="232" spans="2:5">
      <c r="B232" s="9"/>
      <c r="C232" s="12"/>
      <c r="D232" s="9"/>
      <c r="E232" s="9"/>
    </row>
    <row r="233" spans="2:5">
      <c r="B233" s="9"/>
      <c r="C233" s="12"/>
      <c r="D233" s="9"/>
      <c r="E233" s="9"/>
    </row>
    <row r="234" spans="2:5">
      <c r="B234" s="9"/>
      <c r="C234" s="12"/>
      <c r="D234" s="9"/>
      <c r="E234" s="9"/>
    </row>
    <row r="235" spans="2:5">
      <c r="B235" s="9"/>
      <c r="C235" s="12"/>
      <c r="D235" s="9"/>
      <c r="E235" s="9"/>
    </row>
    <row r="236" spans="2:5">
      <c r="B236" s="9"/>
      <c r="C236" s="12"/>
      <c r="D236" s="9"/>
      <c r="E236" s="9"/>
    </row>
    <row r="237" spans="2:5">
      <c r="B237" s="9"/>
      <c r="C237" s="12"/>
      <c r="D237" s="9"/>
      <c r="E237" s="9"/>
    </row>
    <row r="238" spans="2:5">
      <c r="B238" s="9"/>
      <c r="C238" s="12"/>
      <c r="D238" s="9"/>
      <c r="E238" s="9"/>
    </row>
    <row r="239" spans="2:5">
      <c r="B239" s="9"/>
      <c r="C239" s="12"/>
      <c r="D239" s="9"/>
      <c r="E239" s="9"/>
    </row>
    <row r="240" spans="2:5">
      <c r="B240" s="9"/>
      <c r="C240" s="12"/>
      <c r="D240" s="9"/>
      <c r="E240" s="9"/>
    </row>
    <row r="241" spans="2:5">
      <c r="B241" s="9"/>
      <c r="C241" s="12"/>
      <c r="D241" s="9"/>
      <c r="E241" s="9"/>
    </row>
    <row r="242" spans="2:5">
      <c r="B242" s="9"/>
      <c r="C242" s="12"/>
      <c r="D242" s="9"/>
      <c r="E242" s="9"/>
    </row>
    <row r="243" spans="2:5">
      <c r="B243" s="9"/>
      <c r="C243" s="12"/>
      <c r="D243" s="9"/>
      <c r="E243" s="9"/>
    </row>
    <row r="244" spans="2:5">
      <c r="B244" s="9"/>
      <c r="C244" s="12"/>
      <c r="D244" s="9"/>
      <c r="E244" s="9"/>
    </row>
    <row r="245" spans="2:5">
      <c r="B245" s="9"/>
      <c r="C245" s="12"/>
      <c r="D245" s="9"/>
      <c r="E245" s="9"/>
    </row>
    <row r="246" spans="2:5">
      <c r="B246" s="9"/>
      <c r="C246" s="12"/>
      <c r="D246" s="9"/>
      <c r="E246" s="9"/>
    </row>
    <row r="247" spans="2:5">
      <c r="B247" s="9"/>
      <c r="C247" s="12"/>
      <c r="D247" s="9"/>
      <c r="E247" s="9"/>
    </row>
    <row r="248" spans="2:5">
      <c r="B248" s="9"/>
      <c r="C248" s="12"/>
      <c r="D248" s="9"/>
      <c r="E248" s="9"/>
    </row>
    <row r="249" spans="2:5">
      <c r="B249" s="9"/>
      <c r="C249" s="12"/>
      <c r="D249" s="9"/>
      <c r="E249" s="9"/>
    </row>
    <row r="250" spans="2:5">
      <c r="B250" s="9"/>
      <c r="C250" s="12"/>
      <c r="D250" s="9"/>
      <c r="E250" s="9"/>
    </row>
    <row r="251" spans="2:5">
      <c r="B251" s="9"/>
      <c r="C251" s="12"/>
      <c r="D251" s="9"/>
      <c r="E251" s="9"/>
    </row>
    <row r="252" spans="2:5">
      <c r="B252" s="9"/>
      <c r="C252" s="12"/>
      <c r="D252" s="9"/>
      <c r="E252" s="9"/>
    </row>
    <row r="253" spans="2:5">
      <c r="B253" s="9"/>
      <c r="C253" s="12"/>
      <c r="D253" s="9"/>
      <c r="E253" s="9"/>
    </row>
    <row r="254" spans="2:5">
      <c r="B254" s="9"/>
      <c r="C254" s="12"/>
      <c r="D254" s="9"/>
      <c r="E254" s="9"/>
    </row>
    <row r="255" spans="2:5">
      <c r="B255" s="9"/>
      <c r="C255" s="12"/>
      <c r="D255" s="9"/>
      <c r="E255" s="9"/>
    </row>
    <row r="256" spans="2:5">
      <c r="B256" s="9"/>
      <c r="C256" s="12"/>
      <c r="D256" s="9"/>
      <c r="E256" s="9"/>
    </row>
    <row r="257" spans="2:5">
      <c r="B257" s="9"/>
      <c r="C257" s="12"/>
      <c r="D257" s="9"/>
      <c r="E257" s="9"/>
    </row>
    <row r="258" spans="2:5">
      <c r="B258" s="9"/>
      <c r="C258" s="12"/>
      <c r="D258" s="9"/>
      <c r="E258" s="9"/>
    </row>
    <row r="259" spans="2:5">
      <c r="B259" s="9"/>
      <c r="C259" s="12"/>
      <c r="D259" s="9"/>
      <c r="E259" s="9"/>
    </row>
    <row r="260" spans="2:5">
      <c r="B260" s="9"/>
      <c r="C260" s="12"/>
      <c r="D260" s="9"/>
      <c r="E260" s="9"/>
    </row>
    <row r="261" spans="2:5">
      <c r="B261" s="9"/>
      <c r="C261" s="12"/>
      <c r="D261" s="9"/>
      <c r="E261" s="9"/>
    </row>
    <row r="262" spans="2:5">
      <c r="B262" s="9"/>
      <c r="C262" s="12"/>
      <c r="D262" s="9"/>
      <c r="E262" s="9"/>
    </row>
    <row r="263" spans="2:5">
      <c r="B263" s="9"/>
      <c r="C263" s="12"/>
      <c r="D263" s="9"/>
      <c r="E263" s="9"/>
    </row>
    <row r="264" spans="2:5">
      <c r="B264" s="9"/>
      <c r="C264" s="12"/>
      <c r="D264" s="9"/>
      <c r="E264" s="9"/>
    </row>
    <row r="265" spans="2:5">
      <c r="B265" s="9"/>
      <c r="C265" s="12"/>
      <c r="D265" s="9"/>
      <c r="E265" s="9"/>
    </row>
    <row r="266" spans="2:5">
      <c r="B266" s="9"/>
      <c r="C266" s="12"/>
      <c r="D266" s="9"/>
      <c r="E266" s="9"/>
    </row>
    <row r="267" spans="2:5">
      <c r="B267" s="9"/>
      <c r="C267" s="12"/>
      <c r="D267" s="9"/>
      <c r="E267" s="9"/>
    </row>
    <row r="268" spans="2:5">
      <c r="B268" s="9"/>
      <c r="C268" s="12"/>
      <c r="D268" s="9"/>
      <c r="E268" s="9"/>
    </row>
    <row r="269" spans="2:5">
      <c r="B269" s="9"/>
      <c r="C269" s="12"/>
      <c r="D269" s="9"/>
      <c r="E269" s="9"/>
    </row>
    <row r="270" spans="2:5">
      <c r="B270" s="9"/>
      <c r="C270" s="12"/>
      <c r="D270" s="9"/>
      <c r="E270" s="9"/>
    </row>
    <row r="271" spans="2:5">
      <c r="B271" s="9"/>
      <c r="C271" s="12"/>
      <c r="D271" s="9"/>
      <c r="E271" s="9"/>
    </row>
    <row r="272" spans="2:5">
      <c r="B272" s="9"/>
      <c r="C272" s="12"/>
      <c r="D272" s="9"/>
      <c r="E272" s="9"/>
    </row>
    <row r="273" spans="2:5">
      <c r="B273" s="9"/>
      <c r="C273" s="12"/>
      <c r="D273" s="9"/>
      <c r="E273" s="9"/>
    </row>
    <row r="274" spans="2:5">
      <c r="B274" s="9"/>
      <c r="C274" s="12"/>
      <c r="D274" s="9"/>
      <c r="E274" s="9"/>
    </row>
    <row r="275" spans="2:5">
      <c r="B275" s="9"/>
      <c r="C275" s="12"/>
      <c r="D275" s="9"/>
      <c r="E275" s="9"/>
    </row>
    <row r="276" spans="2:5">
      <c r="B276" s="9"/>
      <c r="C276" s="12"/>
      <c r="D276" s="9"/>
      <c r="E276" s="9"/>
    </row>
    <row r="277" spans="2:5">
      <c r="B277" s="9"/>
      <c r="C277" s="12"/>
      <c r="D277" s="9"/>
      <c r="E277" s="9"/>
    </row>
    <row r="278" spans="2:5">
      <c r="B278" s="9"/>
      <c r="C278" s="12"/>
      <c r="D278" s="9"/>
      <c r="E278" s="9"/>
    </row>
    <row r="279" spans="2:5">
      <c r="B279" s="9"/>
      <c r="C279" s="12"/>
      <c r="D279" s="9"/>
      <c r="E279" s="9"/>
    </row>
    <row r="280" spans="2:5">
      <c r="B280" s="9"/>
      <c r="C280" s="12"/>
      <c r="D280" s="9"/>
      <c r="E280" s="9"/>
    </row>
    <row r="281" spans="2:5">
      <c r="B281" s="9"/>
      <c r="C281" s="12"/>
      <c r="D281" s="9"/>
      <c r="E281" s="9"/>
    </row>
    <row r="282" spans="2:5">
      <c r="B282" s="9"/>
      <c r="C282" s="12"/>
      <c r="D282" s="9"/>
      <c r="E282" s="9"/>
    </row>
    <row r="283" spans="2:5">
      <c r="B283" s="9"/>
      <c r="C283" s="12"/>
      <c r="D283" s="9"/>
      <c r="E283" s="9"/>
    </row>
    <row r="284" spans="2:5">
      <c r="B284" s="9"/>
      <c r="C284" s="12"/>
      <c r="D284" s="9"/>
      <c r="E284" s="9"/>
    </row>
    <row r="285" spans="2:5">
      <c r="B285" s="9"/>
      <c r="C285" s="12"/>
      <c r="D285" s="9"/>
      <c r="E285" s="9"/>
    </row>
    <row r="286" spans="2:5">
      <c r="B286" s="9"/>
      <c r="C286" s="12"/>
      <c r="D286" s="9"/>
      <c r="E286" s="9"/>
    </row>
    <row r="287" spans="2:5">
      <c r="B287" s="9"/>
      <c r="C287" s="12"/>
      <c r="D287" s="9"/>
      <c r="E287" s="9"/>
    </row>
    <row r="288" spans="2:5">
      <c r="B288" s="9"/>
      <c r="C288" s="12"/>
      <c r="D288" s="9"/>
      <c r="E288" s="9"/>
    </row>
    <row r="289" spans="2:5">
      <c r="B289" s="9"/>
      <c r="C289" s="12"/>
      <c r="D289" s="9"/>
      <c r="E289" s="9"/>
    </row>
    <row r="290" spans="2:5">
      <c r="B290" s="9"/>
      <c r="C290" s="12"/>
      <c r="D290" s="9"/>
      <c r="E290" s="9"/>
    </row>
    <row r="291" spans="2:5">
      <c r="B291" s="9"/>
      <c r="C291" s="12"/>
      <c r="D291" s="9"/>
      <c r="E291" s="9"/>
    </row>
    <row r="292" spans="2:5">
      <c r="B292" s="9"/>
      <c r="C292" s="12"/>
      <c r="D292" s="9"/>
      <c r="E292" s="9"/>
    </row>
    <row r="293" spans="2:5">
      <c r="B293" s="9"/>
      <c r="C293" s="12"/>
      <c r="D293" s="9"/>
      <c r="E293" s="9"/>
    </row>
    <row r="294" spans="2:5">
      <c r="B294" s="9"/>
      <c r="C294" s="12"/>
      <c r="D294" s="9"/>
      <c r="E294" s="9"/>
    </row>
    <row r="295" spans="2:5">
      <c r="B295" s="9"/>
      <c r="C295" s="12"/>
      <c r="D295" s="9"/>
      <c r="E295" s="9"/>
    </row>
    <row r="296" spans="2:5">
      <c r="B296" s="9"/>
      <c r="C296" s="12"/>
      <c r="D296" s="9"/>
      <c r="E296" s="9"/>
    </row>
    <row r="297" spans="2:5">
      <c r="B297" s="9"/>
      <c r="C297" s="12"/>
      <c r="D297" s="9"/>
      <c r="E297" s="9"/>
    </row>
    <row r="298" spans="2:5">
      <c r="B298" s="9"/>
      <c r="C298" s="12"/>
      <c r="D298" s="9"/>
      <c r="E298" s="9"/>
    </row>
    <row r="299" spans="2:5">
      <c r="B299" s="9"/>
      <c r="C299" s="12"/>
      <c r="D299" s="9"/>
      <c r="E299" s="9"/>
    </row>
    <row r="300" spans="2:5">
      <c r="B300" s="9"/>
      <c r="C300" s="12"/>
      <c r="D300" s="9"/>
      <c r="E300" s="9"/>
    </row>
    <row r="301" spans="2:5">
      <c r="B301" s="9"/>
      <c r="C301" s="12"/>
      <c r="D301" s="9"/>
      <c r="E301" s="9"/>
    </row>
    <row r="302" spans="2:5">
      <c r="B302" s="9"/>
      <c r="C302" s="12"/>
      <c r="D302" s="9"/>
      <c r="E302" s="9"/>
    </row>
    <row r="303" spans="2:5">
      <c r="B303" s="9"/>
      <c r="C303" s="12"/>
      <c r="D303" s="9"/>
      <c r="E303" s="9"/>
    </row>
    <row r="304" spans="2:5">
      <c r="B304" s="9"/>
      <c r="C304" s="12"/>
      <c r="D304" s="9"/>
      <c r="E304" s="9"/>
    </row>
    <row r="305" spans="2:5">
      <c r="B305" s="9"/>
      <c r="C305" s="12"/>
      <c r="D305" s="9"/>
      <c r="E305" s="9"/>
    </row>
    <row r="306" spans="2:5">
      <c r="B306" s="9"/>
      <c r="C306" s="12"/>
      <c r="D306" s="9"/>
      <c r="E306" s="9"/>
    </row>
    <row r="307" spans="2:5">
      <c r="B307" s="9"/>
      <c r="C307" s="12"/>
      <c r="D307" s="9"/>
      <c r="E307" s="9"/>
    </row>
    <row r="308" spans="2:5">
      <c r="B308" s="9"/>
      <c r="C308" s="12"/>
      <c r="D308" s="9"/>
      <c r="E308" s="9"/>
    </row>
    <row r="309" spans="2:5">
      <c r="B309" s="9"/>
      <c r="C309" s="12"/>
      <c r="D309" s="9"/>
      <c r="E309" s="9"/>
    </row>
    <row r="310" spans="2:5">
      <c r="B310" s="9"/>
      <c r="C310" s="12"/>
      <c r="D310" s="9"/>
      <c r="E310" s="9"/>
    </row>
    <row r="311" spans="2:5">
      <c r="B311" s="9"/>
      <c r="C311" s="12"/>
      <c r="D311" s="9"/>
      <c r="E311" s="9"/>
    </row>
    <row r="312" spans="2:5">
      <c r="B312" s="9"/>
      <c r="C312" s="12"/>
      <c r="D312" s="9"/>
      <c r="E312" s="9"/>
    </row>
    <row r="313" spans="2:5">
      <c r="B313" s="9"/>
      <c r="C313" s="12"/>
      <c r="D313" s="9"/>
      <c r="E313" s="9"/>
    </row>
    <row r="314" spans="2:5">
      <c r="B314" s="9"/>
      <c r="C314" s="12"/>
      <c r="D314" s="9"/>
      <c r="E314" s="9"/>
    </row>
    <row r="315" spans="2:5">
      <c r="B315" s="9"/>
      <c r="C315" s="12"/>
      <c r="D315" s="9"/>
      <c r="E315" s="9"/>
    </row>
    <row r="316" spans="2:5">
      <c r="B316" s="9"/>
      <c r="C316" s="12"/>
      <c r="D316" s="9"/>
      <c r="E316" s="9"/>
    </row>
    <row r="317" spans="2:5">
      <c r="B317" s="9"/>
      <c r="C317" s="12"/>
      <c r="D317" s="9"/>
      <c r="E317" s="9"/>
    </row>
    <row r="318" spans="2:5">
      <c r="B318" s="9"/>
      <c r="C318" s="12"/>
      <c r="D318" s="9"/>
      <c r="E318" s="9"/>
    </row>
    <row r="319" spans="2:5">
      <c r="B319" s="9"/>
      <c r="C319" s="12"/>
      <c r="D319" s="9"/>
      <c r="E319" s="9"/>
    </row>
    <row r="320" spans="2:5">
      <c r="B320" s="9"/>
      <c r="C320" s="12"/>
      <c r="D320" s="9"/>
      <c r="E320" s="9"/>
    </row>
    <row r="321" spans="2:5">
      <c r="B321" s="9"/>
      <c r="C321" s="12"/>
      <c r="D321" s="9"/>
      <c r="E321" s="9"/>
    </row>
    <row r="322" spans="2:5">
      <c r="B322" s="9"/>
      <c r="C322" s="12"/>
      <c r="D322" s="9"/>
      <c r="E322" s="9"/>
    </row>
    <row r="323" spans="2:5">
      <c r="B323" s="9"/>
      <c r="C323" s="12"/>
      <c r="D323" s="9"/>
      <c r="E323" s="9"/>
    </row>
    <row r="324" spans="2:5">
      <c r="B324" s="9"/>
      <c r="C324" s="12"/>
      <c r="D324" s="9"/>
      <c r="E324" s="9"/>
    </row>
    <row r="325" spans="2:5">
      <c r="B325" s="9"/>
      <c r="C325" s="12"/>
      <c r="D325" s="9"/>
      <c r="E325" s="9"/>
    </row>
    <row r="326" spans="2:5">
      <c r="B326" s="9"/>
      <c r="C326" s="12"/>
      <c r="D326" s="9"/>
      <c r="E326" s="9"/>
    </row>
    <row r="327" spans="2:5">
      <c r="B327" s="9"/>
      <c r="C327" s="12"/>
      <c r="D327" s="9"/>
      <c r="E327" s="9"/>
    </row>
    <row r="328" spans="2:5">
      <c r="B328" s="9"/>
      <c r="C328" s="12"/>
      <c r="D328" s="9"/>
      <c r="E328" s="9"/>
    </row>
    <row r="329" spans="2:5">
      <c r="B329" s="9"/>
      <c r="C329" s="12"/>
      <c r="D329" s="9"/>
      <c r="E329" s="9"/>
    </row>
    <row r="330" spans="2:5">
      <c r="B330" s="9"/>
      <c r="C330" s="12"/>
      <c r="D330" s="9"/>
      <c r="E330" s="9"/>
    </row>
    <row r="331" spans="2:5">
      <c r="B331" s="9"/>
      <c r="C331" s="12"/>
      <c r="D331" s="9"/>
      <c r="E331" s="9"/>
    </row>
    <row r="332" spans="2:5">
      <c r="B332" s="9"/>
      <c r="C332" s="12"/>
      <c r="D332" s="9"/>
      <c r="E332" s="9"/>
    </row>
    <row r="333" spans="2:5">
      <c r="B333" s="9"/>
      <c r="C333" s="12"/>
      <c r="D333" s="9"/>
      <c r="E333" s="9"/>
    </row>
    <row r="334" spans="2:5">
      <c r="B334" s="9"/>
      <c r="C334" s="12"/>
      <c r="D334" s="9"/>
      <c r="E334" s="9"/>
    </row>
    <row r="335" spans="2:5">
      <c r="B335" s="9"/>
      <c r="C335" s="12"/>
      <c r="D335" s="9"/>
      <c r="E335" s="9"/>
    </row>
    <row r="336" spans="2:5">
      <c r="B336" s="9"/>
      <c r="C336" s="12"/>
      <c r="D336" s="9"/>
      <c r="E336" s="9"/>
    </row>
    <row r="337" spans="2:5">
      <c r="B337" s="9"/>
      <c r="C337" s="12"/>
      <c r="D337" s="9"/>
      <c r="E337" s="9"/>
    </row>
    <row r="338" spans="2:5">
      <c r="B338" s="9"/>
      <c r="C338" s="12"/>
      <c r="D338" s="9"/>
      <c r="E338" s="9"/>
    </row>
    <row r="339" spans="2:5">
      <c r="B339" s="9"/>
      <c r="C339" s="12"/>
      <c r="D339" s="9"/>
      <c r="E339" s="9"/>
    </row>
    <row r="340" spans="2:5">
      <c r="B340" s="9"/>
      <c r="C340" s="12"/>
      <c r="D340" s="9"/>
      <c r="E340" s="9"/>
    </row>
    <row r="341" spans="2:5">
      <c r="B341" s="9"/>
      <c r="C341" s="12"/>
      <c r="D341" s="9"/>
      <c r="E341" s="9"/>
    </row>
    <row r="342" spans="2:5">
      <c r="B342" s="9"/>
      <c r="C342" s="12"/>
      <c r="D342" s="9"/>
      <c r="E342" s="9"/>
    </row>
    <row r="343" spans="2:5">
      <c r="B343" s="9"/>
      <c r="C343" s="12"/>
      <c r="D343" s="9"/>
      <c r="E343" s="9"/>
    </row>
    <row r="344" spans="2:5">
      <c r="B344" s="9"/>
      <c r="C344" s="12"/>
      <c r="D344" s="9"/>
      <c r="E344" s="9"/>
    </row>
    <row r="345" spans="2:5">
      <c r="B345" s="9"/>
      <c r="C345" s="12"/>
      <c r="D345" s="9"/>
      <c r="E345" s="9"/>
    </row>
    <row r="346" spans="2:5">
      <c r="B346" s="9"/>
      <c r="C346" s="12"/>
      <c r="D346" s="9"/>
      <c r="E346" s="9"/>
    </row>
    <row r="347" spans="2:5">
      <c r="B347" s="9"/>
      <c r="C347" s="12"/>
      <c r="D347" s="9"/>
      <c r="E347" s="9"/>
    </row>
    <row r="348" spans="2:5">
      <c r="B348" s="9"/>
      <c r="C348" s="12"/>
      <c r="D348" s="9"/>
      <c r="E348" s="9"/>
    </row>
    <row r="349" spans="2:5">
      <c r="B349" s="9"/>
      <c r="C349" s="12"/>
      <c r="D349" s="9"/>
      <c r="E349" s="9"/>
    </row>
    <row r="350" spans="2:5">
      <c r="B350" s="9"/>
      <c r="C350" s="12"/>
      <c r="D350" s="9"/>
      <c r="E350" s="9"/>
    </row>
    <row r="351" spans="2:5">
      <c r="B351" s="9"/>
      <c r="C351" s="12"/>
      <c r="D351" s="9"/>
      <c r="E351" s="9"/>
    </row>
    <row r="352" spans="2:5">
      <c r="B352" s="9"/>
      <c r="C352" s="12"/>
      <c r="D352" s="9"/>
      <c r="E352" s="9"/>
    </row>
    <row r="353" spans="2:5">
      <c r="B353" s="9"/>
      <c r="C353" s="12"/>
      <c r="D353" s="9"/>
      <c r="E353" s="9"/>
    </row>
    <row r="354" spans="2:5">
      <c r="B354" s="9"/>
      <c r="C354" s="12"/>
      <c r="D354" s="9"/>
      <c r="E354" s="9"/>
    </row>
    <row r="355" spans="2:5">
      <c r="B355" s="9"/>
      <c r="C355" s="12"/>
      <c r="D355" s="9"/>
      <c r="E355" s="9"/>
    </row>
    <row r="356" spans="2:5">
      <c r="B356" s="9"/>
      <c r="C356" s="12"/>
      <c r="D356" s="9"/>
      <c r="E356" s="9"/>
    </row>
    <row r="357" spans="2:5">
      <c r="B357" s="9"/>
      <c r="C357" s="12"/>
      <c r="D357" s="9"/>
      <c r="E357" s="9"/>
    </row>
    <row r="358" spans="2:5">
      <c r="B358" s="9"/>
      <c r="C358" s="12"/>
      <c r="D358" s="9"/>
      <c r="E358" s="9"/>
    </row>
    <row r="359" spans="2:5">
      <c r="B359" s="9"/>
      <c r="C359" s="12"/>
      <c r="D359" s="9"/>
      <c r="E359" s="9"/>
    </row>
    <row r="360" spans="2:5">
      <c r="B360" s="9"/>
      <c r="C360" s="12"/>
      <c r="D360" s="9"/>
      <c r="E360" s="9"/>
    </row>
    <row r="361" spans="2:5">
      <c r="B361" s="9"/>
      <c r="C361" s="12"/>
      <c r="D361" s="9"/>
      <c r="E361" s="9"/>
    </row>
    <row r="362" spans="2:5">
      <c r="B362" s="9"/>
      <c r="C362" s="12"/>
      <c r="D362" s="9"/>
      <c r="E362" s="9"/>
    </row>
    <row r="363" spans="2:5">
      <c r="B363" s="9"/>
      <c r="C363" s="12"/>
      <c r="D363" s="9"/>
      <c r="E363" s="9"/>
    </row>
    <row r="364" spans="2:5">
      <c r="B364" s="9"/>
      <c r="C364" s="12"/>
      <c r="D364" s="9"/>
      <c r="E364" s="9"/>
    </row>
    <row r="365" spans="2:5">
      <c r="B365" s="9"/>
      <c r="C365" s="12"/>
      <c r="D365" s="9"/>
      <c r="E365" s="9"/>
    </row>
    <row r="366" spans="2:5">
      <c r="B366" s="9"/>
      <c r="C366" s="12"/>
      <c r="D366" s="9"/>
      <c r="E366" s="9"/>
    </row>
    <row r="367" spans="2:5">
      <c r="B367" s="9"/>
      <c r="C367" s="12"/>
      <c r="D367" s="9"/>
      <c r="E367" s="9"/>
    </row>
    <row r="368" spans="2:5">
      <c r="B368" s="9"/>
      <c r="C368" s="12"/>
      <c r="D368" s="9"/>
      <c r="E368" s="9"/>
    </row>
    <row r="369" spans="2:5">
      <c r="B369" s="9"/>
      <c r="C369" s="12"/>
      <c r="D369" s="9"/>
      <c r="E369" s="9"/>
    </row>
    <row r="370" spans="2:5">
      <c r="B370" s="9"/>
      <c r="C370" s="12"/>
      <c r="D370" s="9"/>
      <c r="E370" s="9"/>
    </row>
    <row r="371" spans="2:5">
      <c r="B371" s="9"/>
      <c r="C371" s="12"/>
      <c r="D371" s="9"/>
      <c r="E371" s="9"/>
    </row>
    <row r="372" spans="2:5">
      <c r="B372" s="9"/>
      <c r="C372" s="12"/>
      <c r="D372" s="9"/>
      <c r="E372" s="9"/>
    </row>
    <row r="373" spans="2:5">
      <c r="B373" s="9"/>
      <c r="C373" s="12"/>
      <c r="D373" s="9"/>
      <c r="E373" s="9"/>
    </row>
    <row r="374" spans="2:5">
      <c r="B374" s="9"/>
      <c r="C374" s="12"/>
      <c r="D374" s="9"/>
      <c r="E374" s="9"/>
    </row>
    <row r="375" spans="2:5">
      <c r="B375" s="9"/>
      <c r="C375" s="12"/>
      <c r="D375" s="9"/>
      <c r="E375" s="9"/>
    </row>
    <row r="376" spans="2:5">
      <c r="B376" s="9"/>
      <c r="C376" s="12"/>
      <c r="D376" s="9"/>
      <c r="E376" s="9"/>
    </row>
    <row r="377" spans="2:5">
      <c r="B377" s="9"/>
      <c r="C377" s="12"/>
      <c r="D377" s="9"/>
      <c r="E377" s="9"/>
    </row>
    <row r="378" spans="2:5">
      <c r="B378" s="9"/>
      <c r="C378" s="12"/>
      <c r="D378" s="9"/>
      <c r="E378" s="9"/>
    </row>
    <row r="379" spans="2:5">
      <c r="B379" s="9"/>
      <c r="C379" s="12"/>
      <c r="D379" s="9"/>
      <c r="E379" s="9"/>
    </row>
    <row r="380" spans="2:5">
      <c r="B380" s="9"/>
      <c r="C380" s="12"/>
      <c r="D380" s="9"/>
      <c r="E380" s="9"/>
    </row>
    <row r="381" spans="2:5">
      <c r="B381" s="9"/>
      <c r="C381" s="12"/>
      <c r="D381" s="9"/>
      <c r="E381" s="9"/>
    </row>
    <row r="382" spans="2:5">
      <c r="B382" s="9"/>
      <c r="C382" s="12"/>
      <c r="D382" s="9"/>
      <c r="E382" s="9"/>
    </row>
    <row r="383" spans="2:5">
      <c r="B383" s="9"/>
      <c r="C383" s="12"/>
      <c r="D383" s="9"/>
      <c r="E383" s="9"/>
    </row>
    <row r="384" spans="2:5">
      <c r="B384" s="9"/>
      <c r="C384" s="12"/>
      <c r="D384" s="9"/>
      <c r="E384" s="9"/>
    </row>
    <row r="385" spans="2:5">
      <c r="B385" s="9"/>
      <c r="C385" s="12"/>
      <c r="D385" s="9"/>
      <c r="E385" s="9"/>
    </row>
    <row r="386" spans="2:5">
      <c r="B386" s="9"/>
      <c r="C386" s="12"/>
      <c r="D386" s="9"/>
      <c r="E386" s="9"/>
    </row>
    <row r="387" spans="2:5">
      <c r="B387" s="9"/>
      <c r="C387" s="12"/>
      <c r="D387" s="9"/>
      <c r="E387" s="9"/>
    </row>
    <row r="388" spans="2:5">
      <c r="B388" s="9"/>
      <c r="C388" s="12"/>
      <c r="D388" s="9"/>
      <c r="E388" s="9"/>
    </row>
    <row r="389" spans="2:5">
      <c r="B389" s="9"/>
      <c r="C389" s="12"/>
      <c r="D389" s="9"/>
      <c r="E389" s="9"/>
    </row>
    <row r="390" spans="2:5">
      <c r="B390" s="9"/>
      <c r="C390" s="12"/>
      <c r="D390" s="9"/>
      <c r="E390" s="9"/>
    </row>
    <row r="391" spans="2:5">
      <c r="B391" s="9"/>
      <c r="C391" s="12"/>
      <c r="D391" s="9"/>
      <c r="E391" s="9"/>
    </row>
    <row r="392" spans="2:5">
      <c r="B392" s="9"/>
      <c r="C392" s="12"/>
      <c r="D392" s="9"/>
      <c r="E392" s="9"/>
    </row>
    <row r="393" spans="2:5">
      <c r="B393" s="9"/>
      <c r="C393" s="12"/>
      <c r="D393" s="9"/>
      <c r="E393" s="9"/>
    </row>
    <row r="394" spans="2:5">
      <c r="B394" s="9"/>
      <c r="C394" s="12"/>
      <c r="D394" s="9"/>
      <c r="E394" s="9"/>
    </row>
    <row r="395" spans="2:5">
      <c r="B395" s="9"/>
      <c r="C395" s="12"/>
      <c r="D395" s="9"/>
      <c r="E395" s="9"/>
    </row>
    <row r="396" spans="2:5">
      <c r="B396" s="9"/>
      <c r="C396" s="12"/>
      <c r="D396" s="9"/>
      <c r="E396" s="9"/>
    </row>
    <row r="397" spans="2:5">
      <c r="B397" s="9"/>
      <c r="C397" s="12"/>
      <c r="D397" s="9"/>
      <c r="E397" s="9"/>
    </row>
    <row r="398" spans="2:5">
      <c r="B398" s="9"/>
      <c r="C398" s="12"/>
      <c r="D398" s="9"/>
      <c r="E398" s="9"/>
    </row>
    <row r="399" spans="2:5">
      <c r="B399" s="9"/>
      <c r="C399" s="12"/>
      <c r="D399" s="9"/>
      <c r="E399" s="9"/>
    </row>
    <row r="400" spans="2:5">
      <c r="B400" s="9"/>
      <c r="C400" s="12"/>
      <c r="D400" s="9"/>
      <c r="E400" s="9"/>
    </row>
    <row r="401" spans="2:5">
      <c r="B401" s="9"/>
      <c r="C401" s="12"/>
      <c r="D401" s="9"/>
      <c r="E401" s="9"/>
    </row>
    <row r="402" spans="2:5">
      <c r="B402" s="9"/>
      <c r="C402" s="12"/>
      <c r="D402" s="9"/>
      <c r="E402" s="9"/>
    </row>
    <row r="403" spans="2:5">
      <c r="B403" s="9"/>
      <c r="C403" s="12"/>
      <c r="D403" s="9"/>
      <c r="E403" s="9"/>
    </row>
    <row r="404" spans="2:5">
      <c r="B404" s="9"/>
      <c r="C404" s="12"/>
      <c r="D404" s="9"/>
      <c r="E404" s="9"/>
    </row>
    <row r="405" spans="2:5">
      <c r="B405" s="9"/>
      <c r="C405" s="12"/>
      <c r="D405" s="9"/>
      <c r="E405" s="9"/>
    </row>
    <row r="406" spans="2:5">
      <c r="B406" s="9"/>
      <c r="C406" s="12"/>
      <c r="D406" s="9"/>
      <c r="E406" s="9"/>
    </row>
    <row r="407" spans="2:5">
      <c r="B407" s="9"/>
      <c r="C407" s="12"/>
      <c r="D407" s="9"/>
      <c r="E407" s="9"/>
    </row>
    <row r="408" spans="2:5">
      <c r="B408" s="9"/>
      <c r="C408" s="12"/>
      <c r="D408" s="9"/>
      <c r="E408" s="9"/>
    </row>
    <row r="409" spans="2:5">
      <c r="B409" s="9"/>
      <c r="C409" s="12"/>
      <c r="D409" s="9"/>
      <c r="E409" s="9"/>
    </row>
    <row r="410" spans="2:5">
      <c r="B410" s="9"/>
      <c r="C410" s="12"/>
      <c r="D410" s="9"/>
      <c r="E410" s="9"/>
    </row>
    <row r="411" spans="2:5">
      <c r="B411" s="9"/>
      <c r="C411" s="12"/>
      <c r="D411" s="9"/>
      <c r="E411" s="9"/>
    </row>
    <row r="412" spans="2:5">
      <c r="B412" s="9"/>
      <c r="C412" s="12"/>
      <c r="D412" s="9"/>
      <c r="E412" s="9"/>
    </row>
    <row r="413" spans="2:5">
      <c r="B413" s="9"/>
      <c r="C413" s="12"/>
      <c r="D413" s="9"/>
      <c r="E413" s="9"/>
    </row>
    <row r="414" spans="2:5">
      <c r="B414" s="9"/>
      <c r="C414" s="12"/>
      <c r="D414" s="9"/>
      <c r="E414" s="9"/>
    </row>
    <row r="415" spans="2:5">
      <c r="B415" s="9"/>
      <c r="C415" s="12"/>
      <c r="D415" s="9"/>
      <c r="E415" s="9"/>
    </row>
    <row r="416" spans="2:5">
      <c r="B416" s="9"/>
      <c r="C416" s="12"/>
      <c r="D416" s="9"/>
      <c r="E416" s="9"/>
    </row>
    <row r="417" spans="2:5">
      <c r="B417" s="9"/>
      <c r="C417" s="12"/>
      <c r="D417" s="9"/>
      <c r="E417" s="9"/>
    </row>
    <row r="418" spans="2:5">
      <c r="B418" s="9"/>
      <c r="C418" s="12"/>
      <c r="D418" s="9"/>
      <c r="E418" s="9"/>
    </row>
    <row r="419" spans="2:5">
      <c r="B419" s="9"/>
      <c r="C419" s="12"/>
      <c r="D419" s="9"/>
      <c r="E419" s="9"/>
    </row>
    <row r="420" spans="2:5">
      <c r="B420" s="9"/>
      <c r="C420" s="12"/>
      <c r="D420" s="9"/>
      <c r="E420" s="9"/>
    </row>
    <row r="421" spans="2:5">
      <c r="B421" s="9"/>
      <c r="C421" s="12"/>
      <c r="D421" s="9"/>
      <c r="E421" s="9"/>
    </row>
    <row r="422" spans="2:5">
      <c r="B422" s="9"/>
      <c r="C422" s="12"/>
      <c r="D422" s="9"/>
      <c r="E422" s="9"/>
    </row>
    <row r="423" spans="2:5">
      <c r="B423" s="9"/>
      <c r="C423" s="12"/>
      <c r="D423" s="9"/>
      <c r="E423" s="9"/>
    </row>
    <row r="424" spans="2:5">
      <c r="B424" s="9"/>
      <c r="C424" s="12"/>
      <c r="D424" s="9"/>
      <c r="E424" s="9"/>
    </row>
    <row r="425" spans="2:5">
      <c r="B425" s="9"/>
      <c r="C425" s="12"/>
      <c r="D425" s="9"/>
      <c r="E425" s="9"/>
    </row>
    <row r="426" spans="2:5">
      <c r="B426" s="9"/>
      <c r="C426" s="12"/>
      <c r="D426" s="9"/>
      <c r="E426" s="9"/>
    </row>
    <row r="427" spans="2:5">
      <c r="B427" s="9"/>
      <c r="C427" s="12"/>
      <c r="D427" s="9"/>
      <c r="E427" s="9"/>
    </row>
    <row r="428" spans="2:5">
      <c r="B428" s="9"/>
      <c r="C428" s="12"/>
      <c r="D428" s="9"/>
      <c r="E428" s="9"/>
    </row>
    <row r="429" spans="2:5">
      <c r="B429" s="9"/>
      <c r="C429" s="12"/>
      <c r="D429" s="9"/>
      <c r="E429" s="9"/>
    </row>
    <row r="430" spans="2:5">
      <c r="B430" s="9"/>
      <c r="C430" s="12"/>
      <c r="D430" s="9"/>
      <c r="E430" s="9"/>
    </row>
    <row r="431" spans="2:5">
      <c r="B431" s="9"/>
      <c r="C431" s="12"/>
      <c r="D431" s="9"/>
      <c r="E431" s="9"/>
    </row>
    <row r="432" spans="2:5">
      <c r="B432" s="9"/>
      <c r="C432" s="12"/>
      <c r="D432" s="9"/>
      <c r="E432" s="9"/>
    </row>
    <row r="433" spans="2:5">
      <c r="B433" s="9"/>
      <c r="C433" s="12"/>
      <c r="D433" s="9"/>
      <c r="E433" s="9"/>
    </row>
    <row r="434" spans="2:5">
      <c r="B434" s="9"/>
      <c r="C434" s="12"/>
      <c r="D434" s="9"/>
      <c r="E434" s="9"/>
    </row>
    <row r="435" spans="2:5">
      <c r="B435" s="9"/>
      <c r="C435" s="12"/>
      <c r="D435" s="9"/>
      <c r="E435" s="9"/>
    </row>
    <row r="436" spans="2:5">
      <c r="B436" s="9"/>
      <c r="C436" s="12"/>
      <c r="D436" s="9"/>
      <c r="E436" s="9"/>
    </row>
    <row r="437" spans="2:5">
      <c r="B437" s="9"/>
      <c r="C437" s="12"/>
      <c r="D437" s="9"/>
      <c r="E437" s="9"/>
    </row>
    <row r="438" spans="2:5">
      <c r="B438" s="9"/>
      <c r="C438" s="12"/>
      <c r="D438" s="9"/>
      <c r="E438" s="9"/>
    </row>
    <row r="439" spans="2:5">
      <c r="B439" s="9"/>
      <c r="C439" s="12"/>
      <c r="D439" s="9"/>
      <c r="E439" s="9"/>
    </row>
    <row r="440" spans="2:5">
      <c r="B440" s="9"/>
      <c r="C440" s="12"/>
      <c r="D440" s="9"/>
      <c r="E440" s="9"/>
    </row>
    <row r="441" spans="2:5">
      <c r="B441" s="9"/>
      <c r="C441" s="12"/>
      <c r="D441" s="9"/>
      <c r="E441" s="9"/>
    </row>
    <row r="442" spans="2:5">
      <c r="B442" s="9"/>
      <c r="C442" s="12"/>
      <c r="D442" s="9"/>
      <c r="E442" s="9"/>
    </row>
    <row r="443" spans="2:5">
      <c r="B443" s="9"/>
      <c r="C443" s="12"/>
      <c r="D443" s="9"/>
      <c r="E443" s="9"/>
    </row>
    <row r="444" spans="2:5">
      <c r="B444" s="9"/>
      <c r="C444" s="12"/>
      <c r="D444" s="9"/>
      <c r="E444" s="9"/>
    </row>
    <row r="445" spans="2:5">
      <c r="B445" s="9"/>
      <c r="C445" s="12"/>
      <c r="D445" s="9"/>
      <c r="E445" s="9"/>
    </row>
    <row r="446" spans="2:5">
      <c r="B446" s="9"/>
      <c r="C446" s="12"/>
      <c r="D446" s="9"/>
      <c r="E446" s="9"/>
    </row>
    <row r="447" spans="2:5">
      <c r="B447" s="9"/>
      <c r="C447" s="12"/>
      <c r="D447" s="9"/>
      <c r="E447" s="9"/>
    </row>
    <row r="448" spans="2:5">
      <c r="B448" s="9"/>
      <c r="C448" s="12"/>
      <c r="D448" s="9"/>
      <c r="E448" s="9"/>
    </row>
    <row r="449" spans="2:5">
      <c r="B449" s="9"/>
      <c r="C449" s="12"/>
      <c r="D449" s="9"/>
      <c r="E449" s="9"/>
    </row>
    <row r="450" spans="2:5">
      <c r="B450" s="9"/>
      <c r="C450" s="12"/>
      <c r="D450" s="9"/>
      <c r="E450" s="9"/>
    </row>
    <row r="451" spans="2:5">
      <c r="B451" s="9"/>
      <c r="C451" s="12"/>
      <c r="D451" s="9"/>
      <c r="E451" s="9"/>
    </row>
    <row r="452" spans="2:5">
      <c r="B452" s="9"/>
      <c r="C452" s="12"/>
      <c r="D452" s="9"/>
      <c r="E452" s="9"/>
    </row>
    <row r="453" spans="2:5">
      <c r="B453" s="9"/>
      <c r="C453" s="12"/>
      <c r="D453" s="9"/>
      <c r="E453" s="9"/>
    </row>
    <row r="454" spans="2:5">
      <c r="B454" s="9"/>
      <c r="C454" s="12"/>
      <c r="D454" s="9"/>
      <c r="E454" s="9"/>
    </row>
    <row r="455" spans="2:5">
      <c r="B455" s="9"/>
      <c r="C455" s="12"/>
      <c r="D455" s="9"/>
      <c r="E455" s="9"/>
    </row>
    <row r="456" spans="2:5">
      <c r="B456" s="9"/>
      <c r="C456" s="12"/>
      <c r="D456" s="9"/>
      <c r="E456" s="9"/>
    </row>
    <row r="457" spans="2:5">
      <c r="B457" s="9"/>
      <c r="C457" s="12"/>
      <c r="D457" s="9"/>
      <c r="E457" s="9"/>
    </row>
    <row r="458" spans="2:5">
      <c r="B458" s="9"/>
      <c r="C458" s="12"/>
      <c r="D458" s="9"/>
      <c r="E458" s="9"/>
    </row>
    <row r="459" spans="2:5">
      <c r="B459" s="9"/>
      <c r="C459" s="12"/>
      <c r="D459" s="9"/>
      <c r="E459" s="9"/>
    </row>
    <row r="460" spans="2:5">
      <c r="B460" s="9"/>
      <c r="C460" s="12"/>
      <c r="D460" s="9"/>
      <c r="E460" s="9"/>
    </row>
    <row r="461" spans="2:5">
      <c r="B461" s="9"/>
      <c r="C461" s="12"/>
      <c r="D461" s="9"/>
      <c r="E461" s="9"/>
    </row>
    <row r="462" spans="2:5">
      <c r="B462" s="9"/>
      <c r="C462" s="12"/>
      <c r="D462" s="9"/>
      <c r="E462" s="9"/>
    </row>
    <row r="463" spans="2:5">
      <c r="B463" s="9"/>
      <c r="C463" s="12"/>
      <c r="D463" s="9"/>
      <c r="E463" s="9"/>
    </row>
    <row r="464" spans="2:5">
      <c r="B464" s="9"/>
      <c r="C464" s="12"/>
      <c r="D464" s="9"/>
      <c r="E464" s="9"/>
    </row>
    <row r="465" spans="2:5">
      <c r="B465" s="9"/>
      <c r="C465" s="12"/>
      <c r="D465" s="9"/>
      <c r="E465" s="9"/>
    </row>
    <row r="466" spans="2:5">
      <c r="B466" s="9"/>
      <c r="C466" s="12"/>
      <c r="D466" s="9"/>
      <c r="E466" s="9"/>
    </row>
    <row r="467" spans="2:5">
      <c r="B467" s="9"/>
      <c r="C467" s="12"/>
      <c r="D467" s="9"/>
      <c r="E467" s="9"/>
    </row>
    <row r="468" spans="2:5">
      <c r="B468" s="9"/>
      <c r="C468" s="12"/>
      <c r="D468" s="9"/>
      <c r="E468" s="9"/>
    </row>
    <row r="469" spans="2:5">
      <c r="B469" s="9"/>
      <c r="C469" s="12"/>
      <c r="D469" s="9"/>
      <c r="E469" s="9"/>
    </row>
    <row r="470" spans="2:5">
      <c r="B470" s="9"/>
      <c r="C470" s="12"/>
      <c r="D470" s="9"/>
      <c r="E470" s="9"/>
    </row>
    <row r="471" spans="2:5">
      <c r="B471" s="9"/>
      <c r="C471" s="12"/>
      <c r="D471" s="9"/>
      <c r="E471" s="9"/>
    </row>
    <row r="472" spans="2:5">
      <c r="B472" s="9"/>
      <c r="C472" s="12"/>
      <c r="D472" s="9"/>
      <c r="E472" s="9"/>
    </row>
    <row r="473" spans="2:5">
      <c r="B473" s="9"/>
      <c r="C473" s="12"/>
      <c r="D473" s="9"/>
      <c r="E473" s="9"/>
    </row>
    <row r="474" spans="2:5">
      <c r="B474" s="9"/>
      <c r="C474" s="12"/>
      <c r="D474" s="9"/>
      <c r="E474" s="9"/>
    </row>
    <row r="475" spans="2:5">
      <c r="B475" s="9"/>
      <c r="C475" s="12"/>
      <c r="D475" s="9"/>
      <c r="E475" s="9"/>
    </row>
    <row r="476" spans="2:5">
      <c r="B476" s="9"/>
      <c r="C476" s="12"/>
      <c r="D476" s="9"/>
      <c r="E476" s="9"/>
    </row>
    <row r="477" spans="2:5">
      <c r="B477" s="9"/>
      <c r="C477" s="12"/>
      <c r="D477" s="9"/>
      <c r="E477" s="9"/>
    </row>
    <row r="478" spans="2:5">
      <c r="B478" s="9"/>
      <c r="C478" s="12"/>
      <c r="D478" s="9"/>
      <c r="E478" s="9"/>
    </row>
    <row r="479" spans="2:5">
      <c r="B479" s="9"/>
      <c r="C479" s="12"/>
      <c r="D479" s="9"/>
      <c r="E479" s="9"/>
    </row>
    <row r="480" spans="2:5">
      <c r="B480" s="9"/>
      <c r="C480" s="12"/>
      <c r="D480" s="9"/>
      <c r="E480" s="9"/>
    </row>
    <row r="481" spans="2:5">
      <c r="B481" s="9"/>
      <c r="C481" s="12"/>
      <c r="D481" s="9"/>
      <c r="E481" s="9"/>
    </row>
    <row r="482" spans="2:5">
      <c r="B482" s="9"/>
      <c r="C482" s="12"/>
      <c r="D482" s="9"/>
      <c r="E482" s="9"/>
    </row>
    <row r="483" spans="2:5">
      <c r="B483" s="9"/>
      <c r="C483" s="12"/>
      <c r="D483" s="9"/>
      <c r="E483" s="9"/>
    </row>
    <row r="484" spans="2:5">
      <c r="B484" s="9"/>
      <c r="C484" s="12"/>
      <c r="D484" s="9"/>
      <c r="E484" s="9"/>
    </row>
    <row r="485" spans="2:5">
      <c r="B485" s="9"/>
      <c r="C485" s="12"/>
      <c r="D485" s="9"/>
      <c r="E485" s="9"/>
    </row>
    <row r="486" spans="2:5">
      <c r="B486" s="9"/>
      <c r="C486" s="12"/>
      <c r="D486" s="9"/>
      <c r="E486" s="9"/>
    </row>
    <row r="487" spans="2:5">
      <c r="B487" s="9"/>
      <c r="C487" s="12"/>
      <c r="D487" s="9"/>
      <c r="E487" s="9"/>
    </row>
    <row r="488" spans="2:5">
      <c r="B488" s="9"/>
      <c r="C488" s="12"/>
      <c r="D488" s="9"/>
      <c r="E488" s="9"/>
    </row>
    <row r="489" spans="2:5">
      <c r="B489" s="9"/>
      <c r="C489" s="12"/>
      <c r="D489" s="9"/>
      <c r="E489" s="9"/>
    </row>
    <row r="490" spans="2:5">
      <c r="B490" s="9"/>
      <c r="C490" s="12"/>
      <c r="D490" s="9"/>
      <c r="E490" s="9"/>
    </row>
    <row r="491" spans="2:5">
      <c r="B491" s="9"/>
      <c r="C491" s="12"/>
      <c r="D491" s="9"/>
      <c r="E491" s="9"/>
    </row>
    <row r="492" spans="2:5">
      <c r="B492" s="9"/>
      <c r="C492" s="12"/>
      <c r="D492" s="9"/>
      <c r="E492" s="9"/>
    </row>
    <row r="493" spans="2:5">
      <c r="B493" s="9"/>
      <c r="C493" s="12"/>
      <c r="D493" s="9"/>
      <c r="E493" s="9"/>
    </row>
    <row r="494" spans="2:5">
      <c r="B494" s="9"/>
      <c r="C494" s="12"/>
      <c r="D494" s="9"/>
      <c r="E494" s="9"/>
    </row>
    <row r="495" spans="2:5">
      <c r="B495" s="9"/>
      <c r="C495" s="12"/>
      <c r="D495" s="9"/>
      <c r="E495" s="9"/>
    </row>
    <row r="496" spans="2:5">
      <c r="B496" s="9"/>
      <c r="C496" s="12"/>
      <c r="D496" s="9"/>
      <c r="E496" s="9"/>
    </row>
    <row r="497" spans="2:5">
      <c r="B497" s="9"/>
      <c r="C497" s="12"/>
      <c r="D497" s="9"/>
      <c r="E497" s="9"/>
    </row>
    <row r="498" spans="2:5">
      <c r="B498" s="9"/>
      <c r="C498" s="12"/>
      <c r="D498" s="9"/>
      <c r="E498" s="9"/>
    </row>
    <row r="499" spans="2:5">
      <c r="B499" s="9"/>
      <c r="C499" s="12"/>
      <c r="D499" s="9"/>
      <c r="E499" s="9"/>
    </row>
    <row r="500" spans="2:5">
      <c r="B500" s="9"/>
      <c r="C500" s="12"/>
      <c r="D500" s="9"/>
      <c r="E500" s="9"/>
    </row>
    <row r="501" spans="2:5">
      <c r="B501" s="9"/>
      <c r="C501" s="12"/>
      <c r="D501" s="9"/>
      <c r="E501" s="9"/>
    </row>
  </sheetData>
  <sheetProtection password="F0A6" sheet="1" objects="1" scenarios="1"/>
  <protectedRanges>
    <protectedRange sqref="C1" name="Co_name"/>
    <protectedRange sqref="B4:E501" name="Invoice_info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87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/>
  <cols>
    <col min="1" max="1" width="9.140625" style="1"/>
    <col min="2" max="2" width="11.28515625" style="1" customWidth="1"/>
    <col min="3" max="3" width="14.7109375" style="1" customWidth="1"/>
    <col min="4" max="5" width="12.7109375" style="1" customWidth="1"/>
    <col min="6" max="6" width="15.28515625" style="1" bestFit="1" customWidth="1"/>
    <col min="7" max="8" width="15.28515625" style="1" customWidth="1"/>
    <col min="9" max="9" width="11.7109375" style="1" customWidth="1"/>
    <col min="10" max="10" width="9.140625" style="1"/>
    <col min="11" max="11" width="13.7109375" style="1" customWidth="1"/>
    <col min="12" max="12" width="21.42578125" style="1" customWidth="1"/>
    <col min="13" max="16384" width="9.140625" style="1"/>
  </cols>
  <sheetData>
    <row r="1" spans="2:12">
      <c r="B1" s="1" t="s">
        <v>11</v>
      </c>
      <c r="C1" s="10">
        <f>Invoice_Details!C1</f>
        <v>0</v>
      </c>
      <c r="D1" s="10"/>
      <c r="E1" s="10"/>
      <c r="F1" s="10"/>
      <c r="G1" s="10"/>
      <c r="H1" s="10"/>
      <c r="I1" s="10"/>
      <c r="J1" s="10"/>
      <c r="K1" s="10"/>
      <c r="L1" s="10"/>
    </row>
    <row r="2" spans="2:12">
      <c r="B2" s="5" t="s">
        <v>12</v>
      </c>
    </row>
    <row r="3" spans="2:12" s="3" customFormat="1" ht="30">
      <c r="B3" s="6" t="s">
        <v>2</v>
      </c>
      <c r="C3" s="6" t="s">
        <v>0</v>
      </c>
      <c r="D3" s="6" t="s">
        <v>1</v>
      </c>
      <c r="E3" s="6" t="s">
        <v>3</v>
      </c>
      <c r="F3" s="6" t="s">
        <v>9</v>
      </c>
      <c r="G3" s="6" t="s">
        <v>4</v>
      </c>
      <c r="H3" s="6" t="s">
        <v>8</v>
      </c>
      <c r="I3" s="6" t="s">
        <v>5</v>
      </c>
      <c r="J3" s="6" t="s">
        <v>6</v>
      </c>
      <c r="K3" s="6" t="s">
        <v>7</v>
      </c>
      <c r="L3" s="6" t="s">
        <v>10</v>
      </c>
    </row>
    <row r="4" spans="2:12">
      <c r="B4" s="7"/>
      <c r="C4" s="8" t="e">
        <f>TEXT(VLOOKUP(B4,Invoice_Details!$B$4:$C$501,2),"dd/mm/yyyy")</f>
        <v>#N/A</v>
      </c>
      <c r="D4" s="8" t="e">
        <f>VLOOKUP(B4,Invoice_Details!$B$4:$D$501,3)</f>
        <v>#N/A</v>
      </c>
      <c r="E4" s="8" t="e">
        <f>VLOOKUP(B4,Invoice_Details!$B$4:$E$501,4)</f>
        <v>#N/A</v>
      </c>
      <c r="F4" s="8" t="e">
        <f>VLOOKUP(B4,Invoice_Details!$B$4:$E$501,4)-SUMIF($B$4:B4,B4,$G$4:$G$4)</f>
        <v>#N/A</v>
      </c>
      <c r="G4" s="9"/>
      <c r="H4" s="9"/>
      <c r="I4" s="9"/>
      <c r="J4" s="9"/>
      <c r="K4" s="9"/>
      <c r="L4" s="9"/>
    </row>
    <row r="5" spans="2:12">
      <c r="B5" s="7"/>
      <c r="C5" s="8" t="e">
        <f>TEXT(VLOOKUP(B5,Invoice_Details!$B$4:$C$501,2),"dd/mm/yyyy")</f>
        <v>#N/A</v>
      </c>
      <c r="D5" s="8" t="e">
        <f>VLOOKUP(B5,Invoice_Details!$B$4:$D$501,3)</f>
        <v>#N/A</v>
      </c>
      <c r="E5" s="8" t="e">
        <f>VLOOKUP(B5,Invoice_Details!$B$4:$E$501,4)</f>
        <v>#N/A</v>
      </c>
      <c r="F5" s="8" t="e">
        <f ca="1">VLOOKUP(B5,Invoice_Details!$B$4:$E$501,4)-SUMIF($B$4:B5,B5,$G$4:$G$4)</f>
        <v>#N/A</v>
      </c>
      <c r="G5" s="9"/>
      <c r="H5" s="9"/>
      <c r="I5" s="9"/>
      <c r="J5" s="9"/>
      <c r="K5" s="9"/>
      <c r="L5" s="9"/>
    </row>
    <row r="6" spans="2:12">
      <c r="B6" s="7"/>
      <c r="C6" s="8" t="e">
        <f>TEXT(VLOOKUP(B6,Invoice_Details!$B$4:$C$501,2),"dd/mm/yyyy")</f>
        <v>#N/A</v>
      </c>
      <c r="D6" s="8" t="e">
        <f>VLOOKUP(B6,Invoice_Details!$B$4:$D$501,3)</f>
        <v>#N/A</v>
      </c>
      <c r="E6" s="8" t="e">
        <f>VLOOKUP(B6,Invoice_Details!$B$4:$E$501,4)</f>
        <v>#N/A</v>
      </c>
      <c r="F6" s="8" t="e">
        <f ca="1">VLOOKUP(B6,Invoice_Details!$B$4:$E$501,4)-SUMIF($B$4:B6,B6,$G$4:$G$4)</f>
        <v>#N/A</v>
      </c>
      <c r="G6" s="9"/>
      <c r="H6" s="9"/>
      <c r="I6" s="9"/>
      <c r="J6" s="9"/>
      <c r="K6" s="9"/>
      <c r="L6" s="9"/>
    </row>
    <row r="7" spans="2:12">
      <c r="B7" s="7"/>
      <c r="C7" s="8" t="e">
        <f>TEXT(VLOOKUP(B7,Invoice_Details!$B$4:$C$501,2),"dd/mm/yyyy")</f>
        <v>#N/A</v>
      </c>
      <c r="D7" s="8" t="e">
        <f>VLOOKUP(B7,Invoice_Details!$B$4:$D$501,3)</f>
        <v>#N/A</v>
      </c>
      <c r="E7" s="8" t="e">
        <f>VLOOKUP(B7,Invoice_Details!$B$4:$E$501,4)</f>
        <v>#N/A</v>
      </c>
      <c r="F7" s="8" t="e">
        <f ca="1">VLOOKUP(B7,Invoice_Details!$B$4:$E$501,4)-SUMIF($B$4:B7,B7,$G$4:$G$4)</f>
        <v>#N/A</v>
      </c>
      <c r="G7" s="9"/>
      <c r="H7" s="9"/>
      <c r="I7" s="9"/>
      <c r="J7" s="9"/>
      <c r="K7" s="9"/>
      <c r="L7" s="9"/>
    </row>
    <row r="8" spans="2:12">
      <c r="B8" s="7"/>
      <c r="C8" s="8" t="e">
        <f>TEXT(VLOOKUP(B8,Invoice_Details!$B$4:$C$501,2),"dd/mm/yyyy")</f>
        <v>#N/A</v>
      </c>
      <c r="D8" s="8" t="e">
        <f>VLOOKUP(B8,Invoice_Details!$B$4:$D$501,3)</f>
        <v>#N/A</v>
      </c>
      <c r="E8" s="8" t="e">
        <f>VLOOKUP(B8,Invoice_Details!$B$4:$E$501,4)</f>
        <v>#N/A</v>
      </c>
      <c r="F8" s="8" t="e">
        <f ca="1">VLOOKUP(B8,Invoice_Details!$B$4:$E$501,4)-SUMIF($B$4:B8,B8,$G$4:$G$4)</f>
        <v>#N/A</v>
      </c>
      <c r="G8" s="9"/>
      <c r="H8" s="9"/>
      <c r="I8" s="9"/>
      <c r="J8" s="9"/>
      <c r="K8" s="9"/>
      <c r="L8" s="9"/>
    </row>
    <row r="9" spans="2:12">
      <c r="B9" s="7"/>
      <c r="C9" s="8" t="e">
        <f>TEXT(VLOOKUP(B9,Invoice_Details!$B$4:$C$501,2),"dd/mm/yyyy")</f>
        <v>#N/A</v>
      </c>
      <c r="D9" s="8" t="e">
        <f>VLOOKUP(B9,Invoice_Details!$B$4:$D$501,3)</f>
        <v>#N/A</v>
      </c>
      <c r="E9" s="8" t="e">
        <f>VLOOKUP(B9,Invoice_Details!$B$4:$E$501,4)</f>
        <v>#N/A</v>
      </c>
      <c r="F9" s="8" t="e">
        <f ca="1">VLOOKUP(B9,Invoice_Details!$B$4:$E$501,4)-SUMIF($B$4:B9,B9,$G$4:$G$4)</f>
        <v>#N/A</v>
      </c>
      <c r="G9" s="9"/>
      <c r="H9" s="9"/>
      <c r="I9" s="9"/>
      <c r="J9" s="9"/>
      <c r="K9" s="9"/>
      <c r="L9" s="9"/>
    </row>
    <row r="10" spans="2:12">
      <c r="B10" s="7"/>
      <c r="C10" s="8" t="e">
        <f>TEXT(VLOOKUP(B10,Invoice_Details!$B$4:$C$501,2),"dd/mm/yyyy")</f>
        <v>#N/A</v>
      </c>
      <c r="D10" s="8" t="e">
        <f>VLOOKUP(B10,Invoice_Details!$B$4:$D$501,3)</f>
        <v>#N/A</v>
      </c>
      <c r="E10" s="8" t="e">
        <f>VLOOKUP(B10,Invoice_Details!$B$4:$E$501,4)</f>
        <v>#N/A</v>
      </c>
      <c r="F10" s="8" t="e">
        <f ca="1">VLOOKUP(B10,Invoice_Details!$B$4:$E$501,4)-SUMIF($B$4:B10,B10,$G$4:$G$4)</f>
        <v>#N/A</v>
      </c>
      <c r="G10" s="9"/>
      <c r="H10" s="9"/>
      <c r="I10" s="9"/>
      <c r="J10" s="9"/>
      <c r="K10" s="9"/>
      <c r="L10" s="9"/>
    </row>
    <row r="11" spans="2:12">
      <c r="B11" s="7"/>
      <c r="C11" s="8" t="e">
        <f>TEXT(VLOOKUP(B11,Invoice_Details!$B$4:$C$501,2),"dd/mm/yyyy")</f>
        <v>#N/A</v>
      </c>
      <c r="D11" s="8" t="e">
        <f>VLOOKUP(B11,Invoice_Details!$B$4:$D$501,3)</f>
        <v>#N/A</v>
      </c>
      <c r="E11" s="8" t="e">
        <f>VLOOKUP(B11,Invoice_Details!$B$4:$E$501,4)</f>
        <v>#N/A</v>
      </c>
      <c r="F11" s="8" t="e">
        <f ca="1">VLOOKUP(B11,Invoice_Details!$B$4:$E$501,4)-SUMIF($B$4:B11,B11,$G$4:$G$4)</f>
        <v>#N/A</v>
      </c>
      <c r="G11" s="9"/>
      <c r="H11" s="9"/>
      <c r="I11" s="9"/>
      <c r="J11" s="9"/>
      <c r="K11" s="9"/>
      <c r="L11" s="9"/>
    </row>
    <row r="12" spans="2:12">
      <c r="B12" s="7"/>
      <c r="C12" s="8" t="e">
        <f>TEXT(VLOOKUP(B12,Invoice_Details!$B$4:$C$501,2),"dd/mm/yyyy")</f>
        <v>#N/A</v>
      </c>
      <c r="D12" s="8" t="e">
        <f>VLOOKUP(B12,Invoice_Details!$B$4:$D$501,3)</f>
        <v>#N/A</v>
      </c>
      <c r="E12" s="8" t="e">
        <f>VLOOKUP(B12,Invoice_Details!$B$4:$E$501,4)</f>
        <v>#N/A</v>
      </c>
      <c r="F12" s="8" t="e">
        <f ca="1">VLOOKUP(B12,Invoice_Details!$B$4:$E$501,4)-SUMIF($B$4:B12,B12,$G$4:$G$4)</f>
        <v>#N/A</v>
      </c>
      <c r="G12" s="9"/>
      <c r="H12" s="9"/>
      <c r="I12" s="9"/>
      <c r="J12" s="9"/>
      <c r="K12" s="9"/>
      <c r="L12" s="9"/>
    </row>
    <row r="13" spans="2:12">
      <c r="B13" s="7"/>
      <c r="C13" s="8" t="e">
        <f>TEXT(VLOOKUP(B13,Invoice_Details!$B$4:$C$501,2),"dd/mm/yyyy")</f>
        <v>#N/A</v>
      </c>
      <c r="D13" s="8" t="e">
        <f>VLOOKUP(B13,Invoice_Details!$B$4:$D$501,3)</f>
        <v>#N/A</v>
      </c>
      <c r="E13" s="8" t="e">
        <f>VLOOKUP(B13,Invoice_Details!$B$4:$E$501,4)</f>
        <v>#N/A</v>
      </c>
      <c r="F13" s="8" t="e">
        <f ca="1">VLOOKUP(B13,Invoice_Details!$B$4:$E$501,4)-SUMIF($B$4:B13,B13,$G$4:$G$4)</f>
        <v>#N/A</v>
      </c>
      <c r="G13" s="9"/>
      <c r="H13" s="9"/>
      <c r="I13" s="9"/>
      <c r="J13" s="9"/>
      <c r="K13" s="9"/>
      <c r="L13" s="9"/>
    </row>
    <row r="14" spans="2:12">
      <c r="B14" s="7"/>
      <c r="C14" s="8" t="e">
        <f>TEXT(VLOOKUP(B14,Invoice_Details!$B$4:$C$501,2),"dd/mm/yyyy")</f>
        <v>#N/A</v>
      </c>
      <c r="D14" s="8" t="e">
        <f>VLOOKUP(B14,Invoice_Details!$B$4:$D$501,3)</f>
        <v>#N/A</v>
      </c>
      <c r="E14" s="8" t="e">
        <f>VLOOKUP(B14,Invoice_Details!$B$4:$E$501,4)</f>
        <v>#N/A</v>
      </c>
      <c r="F14" s="8" t="e">
        <f ca="1">VLOOKUP(B14,Invoice_Details!$B$4:$E$501,4)-SUMIF($B$4:B14,B14,$G$4:$G$4)</f>
        <v>#N/A</v>
      </c>
      <c r="G14" s="9"/>
      <c r="H14" s="9"/>
      <c r="I14" s="9"/>
      <c r="J14" s="9"/>
      <c r="K14" s="9"/>
      <c r="L14" s="9"/>
    </row>
    <row r="15" spans="2:12">
      <c r="B15" s="7"/>
      <c r="C15" s="8" t="e">
        <f>TEXT(VLOOKUP(B15,Invoice_Details!$B$4:$C$501,2),"dd/mm/yyyy")</f>
        <v>#N/A</v>
      </c>
      <c r="D15" s="8" t="e">
        <f>VLOOKUP(B15,Invoice_Details!$B$4:$D$501,3)</f>
        <v>#N/A</v>
      </c>
      <c r="E15" s="8" t="e">
        <f>VLOOKUP(B15,Invoice_Details!$B$4:$E$501,4)</f>
        <v>#N/A</v>
      </c>
      <c r="F15" s="8" t="e">
        <f ca="1">VLOOKUP(B15,Invoice_Details!$B$4:$E$501,4)-SUMIF($B$4:B15,B15,$G$4:$G$4)</f>
        <v>#N/A</v>
      </c>
      <c r="G15" s="9"/>
      <c r="H15" s="9"/>
      <c r="I15" s="9"/>
      <c r="J15" s="9"/>
      <c r="K15" s="9"/>
      <c r="L15" s="9"/>
    </row>
    <row r="16" spans="2:12">
      <c r="B16" s="7"/>
      <c r="C16" s="8" t="e">
        <f>TEXT(VLOOKUP(B16,Invoice_Details!$B$4:$C$501,2),"dd/mm/yyyy")</f>
        <v>#N/A</v>
      </c>
      <c r="D16" s="8" t="e">
        <f>VLOOKUP(B16,Invoice_Details!$B$4:$D$501,3)</f>
        <v>#N/A</v>
      </c>
      <c r="E16" s="8" t="e">
        <f>VLOOKUP(B16,Invoice_Details!$B$4:$E$501,4)</f>
        <v>#N/A</v>
      </c>
      <c r="F16" s="8" t="e">
        <f ca="1">VLOOKUP(B16,Invoice_Details!$B$4:$E$501,4)-SUMIF($B$4:B16,B16,$G$4:$G$4)</f>
        <v>#N/A</v>
      </c>
      <c r="G16" s="9"/>
      <c r="H16" s="9"/>
      <c r="I16" s="9"/>
      <c r="J16" s="9"/>
      <c r="K16" s="9"/>
      <c r="L16" s="9"/>
    </row>
    <row r="17" spans="2:12">
      <c r="B17" s="7"/>
      <c r="C17" s="8" t="e">
        <f>TEXT(VLOOKUP(B17,Invoice_Details!$B$4:$C$501,2),"dd/mm/yyyy")</f>
        <v>#N/A</v>
      </c>
      <c r="D17" s="8" t="e">
        <f>VLOOKUP(B17,Invoice_Details!$B$4:$D$501,3)</f>
        <v>#N/A</v>
      </c>
      <c r="E17" s="8" t="e">
        <f>VLOOKUP(B17,Invoice_Details!$B$4:$E$501,4)</f>
        <v>#N/A</v>
      </c>
      <c r="F17" s="8" t="e">
        <f ca="1">VLOOKUP(B17,Invoice_Details!$B$4:$E$501,4)-SUMIF($B$4:B17,B17,$G$4:$G$4)</f>
        <v>#N/A</v>
      </c>
      <c r="G17" s="9"/>
      <c r="H17" s="9"/>
      <c r="I17" s="9"/>
      <c r="J17" s="9"/>
      <c r="K17" s="9"/>
      <c r="L17" s="9"/>
    </row>
    <row r="18" spans="2:12">
      <c r="B18" s="7"/>
      <c r="C18" s="8" t="e">
        <f>TEXT(VLOOKUP(B18,Invoice_Details!$B$4:$C$501,2),"dd/mm/yyyy")</f>
        <v>#N/A</v>
      </c>
      <c r="D18" s="8" t="e">
        <f>VLOOKUP(B18,Invoice_Details!$B$4:$D$501,3)</f>
        <v>#N/A</v>
      </c>
      <c r="E18" s="8" t="e">
        <f>VLOOKUP(B18,Invoice_Details!$B$4:$E$501,4)</f>
        <v>#N/A</v>
      </c>
      <c r="F18" s="8" t="e">
        <f ca="1">VLOOKUP(B18,Invoice_Details!$B$4:$E$501,4)-SUMIF($B$4:B18,B18,$G$4:$G$4)</f>
        <v>#N/A</v>
      </c>
      <c r="G18" s="9"/>
      <c r="H18" s="9"/>
      <c r="I18" s="9"/>
      <c r="J18" s="9"/>
      <c r="K18" s="9"/>
      <c r="L18" s="9"/>
    </row>
    <row r="19" spans="2:12">
      <c r="B19" s="7"/>
      <c r="C19" s="8" t="e">
        <f>TEXT(VLOOKUP(B19,Invoice_Details!$B$4:$C$501,2),"dd/mm/yyyy")</f>
        <v>#N/A</v>
      </c>
      <c r="D19" s="8" t="e">
        <f>VLOOKUP(B19,Invoice_Details!$B$4:$D$501,3)</f>
        <v>#N/A</v>
      </c>
      <c r="E19" s="8" t="e">
        <f>VLOOKUP(B19,Invoice_Details!$B$4:$E$501,4)</f>
        <v>#N/A</v>
      </c>
      <c r="F19" s="8" t="e">
        <f ca="1">VLOOKUP(B19,Invoice_Details!$B$4:$E$501,4)-SUMIF($B$4:B19,B19,$G$4:$G$4)</f>
        <v>#N/A</v>
      </c>
      <c r="G19" s="9"/>
      <c r="H19" s="9"/>
      <c r="I19" s="9"/>
      <c r="J19" s="9"/>
      <c r="K19" s="9"/>
      <c r="L19" s="9"/>
    </row>
    <row r="20" spans="2:12">
      <c r="B20" s="7"/>
      <c r="C20" s="8" t="e">
        <f>TEXT(VLOOKUP(B20,Invoice_Details!$B$4:$C$501,2),"dd/mm/yyyy")</f>
        <v>#N/A</v>
      </c>
      <c r="D20" s="8" t="e">
        <f>VLOOKUP(B20,Invoice_Details!$B$4:$D$501,3)</f>
        <v>#N/A</v>
      </c>
      <c r="E20" s="8" t="e">
        <f>VLOOKUP(B20,Invoice_Details!$B$4:$E$501,4)</f>
        <v>#N/A</v>
      </c>
      <c r="F20" s="8" t="e">
        <f ca="1">VLOOKUP(B20,Invoice_Details!$B$4:$E$501,4)-SUMIF($B$4:B20,B20,$G$4:$G$4)</f>
        <v>#N/A</v>
      </c>
      <c r="G20" s="9"/>
      <c r="H20" s="9"/>
      <c r="I20" s="9"/>
      <c r="J20" s="9"/>
      <c r="K20" s="9"/>
      <c r="L20" s="9"/>
    </row>
    <row r="21" spans="2:12">
      <c r="B21" s="7"/>
      <c r="C21" s="8" t="e">
        <f>TEXT(VLOOKUP(B21,Invoice_Details!$B$4:$C$501,2),"dd/mm/yyyy")</f>
        <v>#N/A</v>
      </c>
      <c r="D21" s="8" t="e">
        <f>VLOOKUP(B21,Invoice_Details!$B$4:$D$501,3)</f>
        <v>#N/A</v>
      </c>
      <c r="E21" s="8" t="e">
        <f>VLOOKUP(B21,Invoice_Details!$B$4:$E$501,4)</f>
        <v>#N/A</v>
      </c>
      <c r="F21" s="8" t="e">
        <f ca="1">VLOOKUP(B21,Invoice_Details!$B$4:$E$501,4)-SUMIF($B$4:B21,B21,$G$4:$G$4)</f>
        <v>#N/A</v>
      </c>
      <c r="G21" s="9"/>
      <c r="H21" s="9"/>
      <c r="I21" s="9"/>
      <c r="J21" s="9"/>
      <c r="K21" s="9"/>
      <c r="L21" s="9"/>
    </row>
    <row r="22" spans="2:12">
      <c r="B22" s="7"/>
      <c r="C22" s="8" t="e">
        <f>TEXT(VLOOKUP(B22,Invoice_Details!$B$4:$C$501,2),"dd/mm/yyyy")</f>
        <v>#N/A</v>
      </c>
      <c r="D22" s="8" t="e">
        <f>VLOOKUP(B22,Invoice_Details!$B$4:$D$501,3)</f>
        <v>#N/A</v>
      </c>
      <c r="E22" s="8" t="e">
        <f>VLOOKUP(B22,Invoice_Details!$B$4:$E$501,4)</f>
        <v>#N/A</v>
      </c>
      <c r="F22" s="8" t="e">
        <f ca="1">VLOOKUP(B22,Invoice_Details!$B$4:$E$501,4)-SUMIF($B$4:B22,B22,$G$4:$G$4)</f>
        <v>#N/A</v>
      </c>
      <c r="G22" s="9"/>
      <c r="H22" s="9"/>
      <c r="I22" s="9"/>
      <c r="J22" s="9"/>
      <c r="K22" s="9"/>
      <c r="L22" s="9"/>
    </row>
    <row r="23" spans="2:12">
      <c r="B23" s="7"/>
      <c r="C23" s="8" t="e">
        <f>TEXT(VLOOKUP(B23,Invoice_Details!$B$4:$C$501,2),"dd/mm/yyyy")</f>
        <v>#N/A</v>
      </c>
      <c r="D23" s="8" t="e">
        <f>VLOOKUP(B23,Invoice_Details!$B$4:$D$501,3)</f>
        <v>#N/A</v>
      </c>
      <c r="E23" s="8" t="e">
        <f>VLOOKUP(B23,Invoice_Details!$B$4:$E$501,4)</f>
        <v>#N/A</v>
      </c>
      <c r="F23" s="8" t="e">
        <f ca="1">VLOOKUP(B23,Invoice_Details!$B$4:$E$501,4)-SUMIF($B$4:B23,B23,$G$4:$G$4)</f>
        <v>#N/A</v>
      </c>
      <c r="G23" s="9"/>
      <c r="H23" s="9"/>
      <c r="I23" s="9"/>
      <c r="J23" s="9"/>
      <c r="K23" s="9"/>
      <c r="L23" s="9"/>
    </row>
    <row r="24" spans="2:12">
      <c r="B24" s="7"/>
      <c r="C24" s="8" t="e">
        <f>TEXT(VLOOKUP(B24,Invoice_Details!$B$4:$C$501,2),"dd/mm/yyyy")</f>
        <v>#N/A</v>
      </c>
      <c r="D24" s="8" t="e">
        <f>VLOOKUP(B24,Invoice_Details!$B$4:$D$501,3)</f>
        <v>#N/A</v>
      </c>
      <c r="E24" s="8" t="e">
        <f>VLOOKUP(B24,Invoice_Details!$B$4:$E$501,4)</f>
        <v>#N/A</v>
      </c>
      <c r="F24" s="8" t="e">
        <f ca="1">VLOOKUP(B24,Invoice_Details!$B$4:$E$501,4)-SUMIF($B$4:B24,B24,$G$4:$G$4)</f>
        <v>#N/A</v>
      </c>
      <c r="G24" s="9"/>
      <c r="H24" s="9"/>
      <c r="I24" s="9"/>
      <c r="J24" s="9"/>
      <c r="K24" s="9"/>
      <c r="L24" s="9"/>
    </row>
    <row r="25" spans="2:12">
      <c r="B25" s="7"/>
      <c r="C25" s="8" t="e">
        <f>TEXT(VLOOKUP(B25,Invoice_Details!$B$4:$C$501,2),"dd/mm/yyyy")</f>
        <v>#N/A</v>
      </c>
      <c r="D25" s="8" t="e">
        <f>VLOOKUP(B25,Invoice_Details!$B$4:$D$501,3)</f>
        <v>#N/A</v>
      </c>
      <c r="E25" s="8" t="e">
        <f>VLOOKUP(B25,Invoice_Details!$B$4:$E$501,4)</f>
        <v>#N/A</v>
      </c>
      <c r="F25" s="8" t="e">
        <f ca="1">VLOOKUP(B25,Invoice_Details!$B$4:$E$501,4)-SUMIF($B$4:B25,B25,$G$4:$G$4)</f>
        <v>#N/A</v>
      </c>
      <c r="G25" s="9"/>
      <c r="H25" s="9"/>
      <c r="I25" s="9"/>
      <c r="J25" s="9"/>
      <c r="K25" s="9"/>
      <c r="L25" s="9"/>
    </row>
    <row r="26" spans="2:12">
      <c r="B26" s="7"/>
      <c r="C26" s="8" t="e">
        <f>TEXT(VLOOKUP(B26,Invoice_Details!$B$4:$C$501,2),"dd/mm/yyyy")</f>
        <v>#N/A</v>
      </c>
      <c r="D26" s="8" t="e">
        <f>VLOOKUP(B26,Invoice_Details!$B$4:$D$501,3)</f>
        <v>#N/A</v>
      </c>
      <c r="E26" s="8" t="e">
        <f>VLOOKUP(B26,Invoice_Details!$B$4:$E$501,4)</f>
        <v>#N/A</v>
      </c>
      <c r="F26" s="8" t="e">
        <f ca="1">VLOOKUP(B26,Invoice_Details!$B$4:$E$501,4)-SUMIF($B$4:B26,B26,$G$4:$G$4)</f>
        <v>#N/A</v>
      </c>
      <c r="G26" s="9"/>
      <c r="H26" s="9"/>
      <c r="I26" s="9"/>
      <c r="J26" s="9"/>
      <c r="K26" s="9"/>
      <c r="L26" s="9"/>
    </row>
    <row r="27" spans="2:12">
      <c r="B27" s="7"/>
      <c r="C27" s="8" t="e">
        <f>TEXT(VLOOKUP(B27,Invoice_Details!$B$4:$C$501,2),"dd/mm/yyyy")</f>
        <v>#N/A</v>
      </c>
      <c r="D27" s="8" t="e">
        <f>VLOOKUP(B27,Invoice_Details!$B$4:$D$501,3)</f>
        <v>#N/A</v>
      </c>
      <c r="E27" s="8" t="e">
        <f>VLOOKUP(B27,Invoice_Details!$B$4:$E$501,4)</f>
        <v>#N/A</v>
      </c>
      <c r="F27" s="8" t="e">
        <f ca="1">VLOOKUP(B27,Invoice_Details!$B$4:$E$501,4)-SUMIF($B$4:B27,B27,$G$4:$G$4)</f>
        <v>#N/A</v>
      </c>
      <c r="G27" s="9"/>
      <c r="H27" s="9"/>
      <c r="I27" s="9"/>
      <c r="J27" s="9"/>
      <c r="K27" s="9"/>
      <c r="L27" s="9"/>
    </row>
    <row r="28" spans="2:12">
      <c r="B28" s="7"/>
      <c r="C28" s="8" t="e">
        <f>TEXT(VLOOKUP(B28,Invoice_Details!$B$4:$C$501,2),"dd/mm/yyyy")</f>
        <v>#N/A</v>
      </c>
      <c r="D28" s="8" t="e">
        <f>VLOOKUP(B28,Invoice_Details!$B$4:$D$501,3)</f>
        <v>#N/A</v>
      </c>
      <c r="E28" s="8" t="e">
        <f>VLOOKUP(B28,Invoice_Details!$B$4:$E$501,4)</f>
        <v>#N/A</v>
      </c>
      <c r="F28" s="8" t="e">
        <f ca="1">VLOOKUP(B28,Invoice_Details!$B$4:$E$501,4)-SUMIF($B$4:B28,B28,$G$4:$G$4)</f>
        <v>#N/A</v>
      </c>
      <c r="G28" s="9"/>
      <c r="H28" s="9"/>
      <c r="I28" s="9"/>
      <c r="J28" s="9"/>
      <c r="K28" s="9"/>
      <c r="L28" s="9"/>
    </row>
    <row r="29" spans="2:12">
      <c r="B29" s="7"/>
      <c r="C29" s="8" t="e">
        <f>TEXT(VLOOKUP(B29,Invoice_Details!$B$4:$C$501,2),"dd/mm/yyyy")</f>
        <v>#N/A</v>
      </c>
      <c r="D29" s="8" t="e">
        <f>VLOOKUP(B29,Invoice_Details!$B$4:$D$501,3)</f>
        <v>#N/A</v>
      </c>
      <c r="E29" s="8" t="e">
        <f>VLOOKUP(B29,Invoice_Details!$B$4:$E$501,4)</f>
        <v>#N/A</v>
      </c>
      <c r="F29" s="8" t="e">
        <f ca="1">VLOOKUP(B29,Invoice_Details!$B$4:$E$501,4)-SUMIF($B$4:B29,B29,$G$4:$G$4)</f>
        <v>#N/A</v>
      </c>
      <c r="G29" s="9"/>
      <c r="H29" s="9"/>
      <c r="I29" s="9"/>
      <c r="J29" s="9"/>
      <c r="K29" s="9"/>
      <c r="L29" s="9"/>
    </row>
    <row r="30" spans="2:12">
      <c r="B30" s="7"/>
      <c r="C30" s="8" t="e">
        <f>TEXT(VLOOKUP(B30,Invoice_Details!$B$4:$C$501,2),"dd/mm/yyyy")</f>
        <v>#N/A</v>
      </c>
      <c r="D30" s="8" t="e">
        <f>VLOOKUP(B30,Invoice_Details!$B$4:$D$501,3)</f>
        <v>#N/A</v>
      </c>
      <c r="E30" s="8" t="e">
        <f>VLOOKUP(B30,Invoice_Details!$B$4:$E$501,4)</f>
        <v>#N/A</v>
      </c>
      <c r="F30" s="8" t="e">
        <f ca="1">VLOOKUP(B30,Invoice_Details!$B$4:$E$501,4)-SUMIF($B$4:B30,B30,$G$4:$G$4)</f>
        <v>#N/A</v>
      </c>
      <c r="G30" s="9"/>
      <c r="H30" s="9"/>
      <c r="I30" s="9"/>
      <c r="J30" s="9"/>
      <c r="K30" s="9"/>
      <c r="L30" s="9"/>
    </row>
    <row r="31" spans="2:12">
      <c r="B31" s="7"/>
      <c r="C31" s="8" t="e">
        <f>TEXT(VLOOKUP(B31,Invoice_Details!$B$4:$C$501,2),"dd/mm/yyyy")</f>
        <v>#N/A</v>
      </c>
      <c r="D31" s="8" t="e">
        <f>VLOOKUP(B31,Invoice_Details!$B$4:$D$501,3)</f>
        <v>#N/A</v>
      </c>
      <c r="E31" s="8" t="e">
        <f>VLOOKUP(B31,Invoice_Details!$B$4:$E$501,4)</f>
        <v>#N/A</v>
      </c>
      <c r="F31" s="8" t="e">
        <f ca="1">VLOOKUP(B31,Invoice_Details!$B$4:$E$501,4)-SUMIF($B$4:B31,B31,$G$4:$G$4)</f>
        <v>#N/A</v>
      </c>
      <c r="G31" s="9"/>
      <c r="H31" s="9"/>
      <c r="I31" s="9"/>
      <c r="J31" s="9"/>
      <c r="K31" s="9"/>
      <c r="L31" s="9"/>
    </row>
    <row r="32" spans="2:12">
      <c r="B32" s="7"/>
      <c r="C32" s="8" t="e">
        <f>TEXT(VLOOKUP(B32,Invoice_Details!$B$4:$C$501,2),"dd/mm/yyyy")</f>
        <v>#N/A</v>
      </c>
      <c r="D32" s="8" t="e">
        <f>VLOOKUP(B32,Invoice_Details!$B$4:$D$501,3)</f>
        <v>#N/A</v>
      </c>
      <c r="E32" s="8" t="e">
        <f>VLOOKUP(B32,Invoice_Details!$B$4:$E$501,4)</f>
        <v>#N/A</v>
      </c>
      <c r="F32" s="8" t="e">
        <f ca="1">VLOOKUP(B32,Invoice_Details!$B$4:$E$501,4)-SUMIF($B$4:B32,B32,$G$4:$G$4)</f>
        <v>#N/A</v>
      </c>
      <c r="G32" s="9"/>
      <c r="H32" s="9"/>
      <c r="I32" s="9"/>
      <c r="J32" s="9"/>
      <c r="K32" s="9"/>
      <c r="L32" s="9"/>
    </row>
    <row r="33" spans="2:12">
      <c r="B33" s="7"/>
      <c r="C33" s="8" t="e">
        <f>TEXT(VLOOKUP(B33,Invoice_Details!$B$4:$C$501,2),"dd/mm/yyyy")</f>
        <v>#N/A</v>
      </c>
      <c r="D33" s="8" t="e">
        <f>VLOOKUP(B33,Invoice_Details!$B$4:$D$501,3)</f>
        <v>#N/A</v>
      </c>
      <c r="E33" s="8" t="e">
        <f>VLOOKUP(B33,Invoice_Details!$B$4:$E$501,4)</f>
        <v>#N/A</v>
      </c>
      <c r="F33" s="8" t="e">
        <f ca="1">VLOOKUP(B33,Invoice_Details!$B$4:$E$501,4)-SUMIF($B$4:B33,B33,$G$4:$G$4)</f>
        <v>#N/A</v>
      </c>
      <c r="G33" s="9"/>
      <c r="H33" s="9"/>
      <c r="I33" s="9"/>
      <c r="J33" s="9"/>
      <c r="K33" s="9"/>
      <c r="L33" s="9"/>
    </row>
    <row r="34" spans="2:12">
      <c r="B34" s="7"/>
      <c r="C34" s="8" t="e">
        <f>TEXT(VLOOKUP(B34,Invoice_Details!$B$4:$C$501,2),"dd/mm/yyyy")</f>
        <v>#N/A</v>
      </c>
      <c r="D34" s="8" t="e">
        <f>VLOOKUP(B34,Invoice_Details!$B$4:$D$501,3)</f>
        <v>#N/A</v>
      </c>
      <c r="E34" s="8" t="e">
        <f>VLOOKUP(B34,Invoice_Details!$B$4:$E$501,4)</f>
        <v>#N/A</v>
      </c>
      <c r="F34" s="8" t="e">
        <f ca="1">VLOOKUP(B34,Invoice_Details!$B$4:$E$501,4)-SUMIF($B$4:B34,B34,$G$4:$G$4)</f>
        <v>#N/A</v>
      </c>
      <c r="G34" s="9"/>
      <c r="H34" s="9"/>
      <c r="I34" s="9"/>
      <c r="J34" s="9"/>
      <c r="K34" s="9"/>
      <c r="L34" s="9"/>
    </row>
    <row r="35" spans="2:12">
      <c r="B35" s="7"/>
      <c r="C35" s="8" t="e">
        <f>TEXT(VLOOKUP(B35,Invoice_Details!$B$4:$C$501,2),"dd/mm/yyyy")</f>
        <v>#N/A</v>
      </c>
      <c r="D35" s="8" t="e">
        <f>VLOOKUP(B35,Invoice_Details!$B$4:$D$501,3)</f>
        <v>#N/A</v>
      </c>
      <c r="E35" s="8" t="e">
        <f>VLOOKUP(B35,Invoice_Details!$B$4:$E$501,4)</f>
        <v>#N/A</v>
      </c>
      <c r="F35" s="8" t="e">
        <f ca="1">VLOOKUP(B35,Invoice_Details!$B$4:$E$501,4)-SUMIF($B$4:B35,B35,$G$4:$G$4)</f>
        <v>#N/A</v>
      </c>
      <c r="G35" s="9"/>
      <c r="H35" s="9"/>
      <c r="I35" s="9"/>
      <c r="J35" s="9"/>
      <c r="K35" s="9"/>
      <c r="L35" s="9"/>
    </row>
    <row r="36" spans="2:12">
      <c r="B36" s="7"/>
      <c r="C36" s="8" t="e">
        <f>TEXT(VLOOKUP(B36,Invoice_Details!$B$4:$C$501,2),"dd/mm/yyyy")</f>
        <v>#N/A</v>
      </c>
      <c r="D36" s="8" t="e">
        <f>VLOOKUP(B36,Invoice_Details!$B$4:$D$501,3)</f>
        <v>#N/A</v>
      </c>
      <c r="E36" s="8" t="e">
        <f>VLOOKUP(B36,Invoice_Details!$B$4:$E$501,4)</f>
        <v>#N/A</v>
      </c>
      <c r="F36" s="8" t="e">
        <f ca="1">VLOOKUP(B36,Invoice_Details!$B$4:$E$501,4)-SUMIF($B$4:B36,B36,$G$4:$G$4)</f>
        <v>#N/A</v>
      </c>
      <c r="G36" s="9"/>
      <c r="H36" s="9"/>
      <c r="I36" s="9"/>
      <c r="J36" s="9"/>
      <c r="K36" s="9"/>
      <c r="L36" s="9"/>
    </row>
    <row r="37" spans="2:12">
      <c r="B37" s="7"/>
      <c r="C37" s="8" t="e">
        <f>TEXT(VLOOKUP(B37,Invoice_Details!$B$4:$C$501,2),"dd/mm/yyyy")</f>
        <v>#N/A</v>
      </c>
      <c r="D37" s="8" t="e">
        <f>VLOOKUP(B37,Invoice_Details!$B$4:$D$501,3)</f>
        <v>#N/A</v>
      </c>
      <c r="E37" s="8" t="e">
        <f>VLOOKUP(B37,Invoice_Details!$B$4:$E$501,4)</f>
        <v>#N/A</v>
      </c>
      <c r="F37" s="8" t="e">
        <f ca="1">VLOOKUP(B37,Invoice_Details!$B$4:$E$501,4)-SUMIF($B$4:B37,B37,$G$4:$G$4)</f>
        <v>#N/A</v>
      </c>
      <c r="G37" s="9"/>
      <c r="H37" s="9"/>
      <c r="I37" s="9"/>
      <c r="J37" s="9"/>
      <c r="K37" s="9"/>
      <c r="L37" s="9"/>
    </row>
    <row r="38" spans="2:12">
      <c r="B38" s="7"/>
      <c r="C38" s="8" t="e">
        <f>TEXT(VLOOKUP(B38,Invoice_Details!$B$4:$C$501,2),"dd/mm/yyyy")</f>
        <v>#N/A</v>
      </c>
      <c r="D38" s="8" t="e">
        <f>VLOOKUP(B38,Invoice_Details!$B$4:$D$501,3)</f>
        <v>#N/A</v>
      </c>
      <c r="E38" s="8" t="e">
        <f>VLOOKUP(B38,Invoice_Details!$B$4:$E$501,4)</f>
        <v>#N/A</v>
      </c>
      <c r="F38" s="8" t="e">
        <f ca="1">VLOOKUP(B38,Invoice_Details!$B$4:$E$501,4)-SUMIF($B$4:B38,B38,$G$4:$G$4)</f>
        <v>#N/A</v>
      </c>
      <c r="G38" s="9"/>
      <c r="H38" s="9"/>
      <c r="I38" s="9"/>
      <c r="J38" s="9"/>
      <c r="K38" s="9"/>
      <c r="L38" s="9"/>
    </row>
    <row r="39" spans="2:12">
      <c r="B39" s="7"/>
      <c r="C39" s="8" t="e">
        <f>TEXT(VLOOKUP(B39,Invoice_Details!$B$4:$C$501,2),"dd/mm/yyyy")</f>
        <v>#N/A</v>
      </c>
      <c r="D39" s="8" t="e">
        <f>VLOOKUP(B39,Invoice_Details!$B$4:$D$501,3)</f>
        <v>#N/A</v>
      </c>
      <c r="E39" s="8" t="e">
        <f>VLOOKUP(B39,Invoice_Details!$B$4:$E$501,4)</f>
        <v>#N/A</v>
      </c>
      <c r="F39" s="8" t="e">
        <f ca="1">VLOOKUP(B39,Invoice_Details!$B$4:$E$501,4)-SUMIF($B$4:B39,B39,$G$4:$G$4)</f>
        <v>#N/A</v>
      </c>
      <c r="G39" s="9"/>
      <c r="H39" s="9"/>
      <c r="I39" s="9"/>
      <c r="J39" s="9"/>
      <c r="K39" s="9"/>
      <c r="L39" s="9"/>
    </row>
    <row r="40" spans="2:12">
      <c r="B40" s="7"/>
      <c r="C40" s="8" t="e">
        <f>TEXT(VLOOKUP(B40,Invoice_Details!$B$4:$C$501,2),"dd/mm/yyyy")</f>
        <v>#N/A</v>
      </c>
      <c r="D40" s="8" t="e">
        <f>VLOOKUP(B40,Invoice_Details!$B$4:$D$501,3)</f>
        <v>#N/A</v>
      </c>
      <c r="E40" s="8" t="e">
        <f>VLOOKUP(B40,Invoice_Details!$B$4:$E$501,4)</f>
        <v>#N/A</v>
      </c>
      <c r="F40" s="8" t="e">
        <f ca="1">VLOOKUP(B40,Invoice_Details!$B$4:$E$501,4)-SUMIF($B$4:B40,B40,$G$4:$G$4)</f>
        <v>#N/A</v>
      </c>
      <c r="G40" s="9"/>
      <c r="H40" s="9"/>
      <c r="I40" s="9"/>
      <c r="J40" s="9"/>
      <c r="K40" s="9"/>
      <c r="L40" s="9"/>
    </row>
    <row r="41" spans="2:12">
      <c r="B41" s="7"/>
      <c r="C41" s="8" t="e">
        <f>TEXT(VLOOKUP(B41,Invoice_Details!$B$4:$C$501,2),"dd/mm/yyyy")</f>
        <v>#N/A</v>
      </c>
      <c r="D41" s="8" t="e">
        <f>VLOOKUP(B41,Invoice_Details!$B$4:$D$501,3)</f>
        <v>#N/A</v>
      </c>
      <c r="E41" s="8" t="e">
        <f>VLOOKUP(B41,Invoice_Details!$B$4:$E$501,4)</f>
        <v>#N/A</v>
      </c>
      <c r="F41" s="8" t="e">
        <f ca="1">VLOOKUP(B41,Invoice_Details!$B$4:$E$501,4)-SUMIF($B$4:B41,B41,$G$4:$G$4)</f>
        <v>#N/A</v>
      </c>
      <c r="G41" s="9"/>
      <c r="H41" s="9"/>
      <c r="I41" s="9"/>
      <c r="J41" s="9"/>
      <c r="K41" s="9"/>
      <c r="L41" s="9"/>
    </row>
    <row r="42" spans="2:12">
      <c r="B42" s="7"/>
      <c r="C42" s="8" t="e">
        <f>TEXT(VLOOKUP(B42,Invoice_Details!$B$4:$C$501,2),"dd/mm/yyyy")</f>
        <v>#N/A</v>
      </c>
      <c r="D42" s="8" t="e">
        <f>VLOOKUP(B42,Invoice_Details!$B$4:$D$501,3)</f>
        <v>#N/A</v>
      </c>
      <c r="E42" s="8" t="e">
        <f>VLOOKUP(B42,Invoice_Details!$B$4:$E$501,4)</f>
        <v>#N/A</v>
      </c>
      <c r="F42" s="8" t="e">
        <f ca="1">VLOOKUP(B42,Invoice_Details!$B$4:$E$501,4)-SUMIF($B$4:B42,B42,$G$4:$G$4)</f>
        <v>#N/A</v>
      </c>
      <c r="G42" s="9"/>
      <c r="H42" s="9"/>
      <c r="I42" s="9"/>
      <c r="J42" s="9"/>
      <c r="K42" s="9"/>
      <c r="L42" s="9"/>
    </row>
    <row r="43" spans="2:12">
      <c r="B43" s="7"/>
      <c r="C43" s="8" t="e">
        <f>TEXT(VLOOKUP(B43,Invoice_Details!$B$4:$C$501,2),"dd/mm/yyyy")</f>
        <v>#N/A</v>
      </c>
      <c r="D43" s="8" t="e">
        <f>VLOOKUP(B43,Invoice_Details!$B$4:$D$501,3)</f>
        <v>#N/A</v>
      </c>
      <c r="E43" s="8" t="e">
        <f>VLOOKUP(B43,Invoice_Details!$B$4:$E$501,4)</f>
        <v>#N/A</v>
      </c>
      <c r="F43" s="8" t="e">
        <f ca="1">VLOOKUP(B43,Invoice_Details!$B$4:$E$501,4)-SUMIF($B$4:B43,B43,$G$4:$G$4)</f>
        <v>#N/A</v>
      </c>
      <c r="G43" s="9"/>
      <c r="H43" s="9"/>
      <c r="I43" s="9"/>
      <c r="J43" s="9"/>
      <c r="K43" s="9"/>
      <c r="L43" s="9"/>
    </row>
    <row r="44" spans="2:12">
      <c r="B44" s="7"/>
      <c r="C44" s="8" t="e">
        <f>TEXT(VLOOKUP(B44,Invoice_Details!$B$4:$C$501,2),"dd/mm/yyyy")</f>
        <v>#N/A</v>
      </c>
      <c r="D44" s="8" t="e">
        <f>VLOOKUP(B44,Invoice_Details!$B$4:$D$501,3)</f>
        <v>#N/A</v>
      </c>
      <c r="E44" s="8" t="e">
        <f>VLOOKUP(B44,Invoice_Details!$B$4:$E$501,4)</f>
        <v>#N/A</v>
      </c>
      <c r="F44" s="8" t="e">
        <f ca="1">VLOOKUP(B44,Invoice_Details!$B$4:$E$501,4)-SUMIF($B$4:B44,B44,$G$4:$G$4)</f>
        <v>#N/A</v>
      </c>
      <c r="G44" s="9"/>
      <c r="H44" s="9"/>
      <c r="I44" s="9"/>
      <c r="J44" s="9"/>
      <c r="K44" s="9"/>
      <c r="L44" s="9"/>
    </row>
    <row r="45" spans="2:12">
      <c r="B45" s="7"/>
      <c r="C45" s="8" t="e">
        <f>TEXT(VLOOKUP(B45,Invoice_Details!$B$4:$C$501,2),"dd/mm/yyyy")</f>
        <v>#N/A</v>
      </c>
      <c r="D45" s="8" t="e">
        <f>VLOOKUP(B45,Invoice_Details!$B$4:$D$501,3)</f>
        <v>#N/A</v>
      </c>
      <c r="E45" s="8" t="e">
        <f>VLOOKUP(B45,Invoice_Details!$B$4:$E$501,4)</f>
        <v>#N/A</v>
      </c>
      <c r="F45" s="8" t="e">
        <f ca="1">VLOOKUP(B45,Invoice_Details!$B$4:$E$501,4)-SUMIF($B$4:B45,B45,$G$4:$G$4)</f>
        <v>#N/A</v>
      </c>
      <c r="G45" s="9"/>
      <c r="H45" s="9"/>
      <c r="I45" s="9"/>
      <c r="J45" s="9"/>
      <c r="K45" s="9"/>
      <c r="L45" s="9"/>
    </row>
    <row r="46" spans="2:12">
      <c r="B46" s="7"/>
      <c r="C46" s="8" t="e">
        <f>TEXT(VLOOKUP(B46,Invoice_Details!$B$4:$C$501,2),"dd/mm/yyyy")</f>
        <v>#N/A</v>
      </c>
      <c r="D46" s="8" t="e">
        <f>VLOOKUP(B46,Invoice_Details!$B$4:$D$501,3)</f>
        <v>#N/A</v>
      </c>
      <c r="E46" s="8" t="e">
        <f>VLOOKUP(B46,Invoice_Details!$B$4:$E$501,4)</f>
        <v>#N/A</v>
      </c>
      <c r="F46" s="8" t="e">
        <f ca="1">VLOOKUP(B46,Invoice_Details!$B$4:$E$501,4)-SUMIF($B$4:B46,B46,$G$4:$G$4)</f>
        <v>#N/A</v>
      </c>
      <c r="G46" s="9"/>
      <c r="H46" s="9"/>
      <c r="I46" s="9"/>
      <c r="J46" s="9"/>
      <c r="K46" s="9"/>
      <c r="L46" s="9"/>
    </row>
    <row r="47" spans="2:12">
      <c r="B47" s="7"/>
      <c r="C47" s="8" t="e">
        <f>TEXT(VLOOKUP(B47,Invoice_Details!$B$4:$C$501,2),"dd/mm/yyyy")</f>
        <v>#N/A</v>
      </c>
      <c r="D47" s="8" t="e">
        <f>VLOOKUP(B47,Invoice_Details!$B$4:$D$501,3)</f>
        <v>#N/A</v>
      </c>
      <c r="E47" s="8" t="e">
        <f>VLOOKUP(B47,Invoice_Details!$B$4:$E$501,4)</f>
        <v>#N/A</v>
      </c>
      <c r="F47" s="8" t="e">
        <f ca="1">VLOOKUP(B47,Invoice_Details!$B$4:$E$501,4)-SUMIF($B$4:B47,B47,$G$4:$G$4)</f>
        <v>#N/A</v>
      </c>
      <c r="G47" s="9"/>
      <c r="H47" s="9"/>
      <c r="I47" s="9"/>
      <c r="J47" s="9"/>
      <c r="K47" s="9"/>
      <c r="L47" s="9"/>
    </row>
    <row r="48" spans="2:12">
      <c r="B48" s="7"/>
      <c r="C48" s="8" t="e">
        <f>TEXT(VLOOKUP(B48,Invoice_Details!$B$4:$C$501,2),"dd/mm/yyyy")</f>
        <v>#N/A</v>
      </c>
      <c r="D48" s="8" t="e">
        <f>VLOOKUP(B48,Invoice_Details!$B$4:$D$501,3)</f>
        <v>#N/A</v>
      </c>
      <c r="E48" s="8" t="e">
        <f>VLOOKUP(B48,Invoice_Details!$B$4:$E$501,4)</f>
        <v>#N/A</v>
      </c>
      <c r="F48" s="8" t="e">
        <f ca="1">VLOOKUP(B48,Invoice_Details!$B$4:$E$501,4)-SUMIF($B$4:B48,B48,$G$4:$G$4)</f>
        <v>#N/A</v>
      </c>
      <c r="G48" s="9"/>
      <c r="H48" s="9"/>
      <c r="I48" s="9"/>
      <c r="J48" s="9"/>
      <c r="K48" s="9"/>
      <c r="L48" s="9"/>
    </row>
    <row r="49" spans="2:12">
      <c r="B49" s="7"/>
      <c r="C49" s="8" t="e">
        <f>TEXT(VLOOKUP(B49,Invoice_Details!$B$4:$C$501,2),"dd/mm/yyyy")</f>
        <v>#N/A</v>
      </c>
      <c r="D49" s="8" t="e">
        <f>VLOOKUP(B49,Invoice_Details!$B$4:$D$501,3)</f>
        <v>#N/A</v>
      </c>
      <c r="E49" s="8" t="e">
        <f>VLOOKUP(B49,Invoice_Details!$B$4:$E$501,4)</f>
        <v>#N/A</v>
      </c>
      <c r="F49" s="8" t="e">
        <f ca="1">VLOOKUP(B49,Invoice_Details!$B$4:$E$501,4)-SUMIF($B$4:B49,B49,$G$4:$G$4)</f>
        <v>#N/A</v>
      </c>
      <c r="G49" s="9"/>
      <c r="H49" s="9"/>
      <c r="I49" s="9"/>
      <c r="J49" s="9"/>
      <c r="K49" s="9"/>
      <c r="L49" s="9"/>
    </row>
    <row r="50" spans="2:12">
      <c r="B50" s="7"/>
      <c r="C50" s="8" t="e">
        <f>TEXT(VLOOKUP(B50,Invoice_Details!$B$4:$C$501,2),"dd/mm/yyyy")</f>
        <v>#N/A</v>
      </c>
      <c r="D50" s="8" t="e">
        <f>VLOOKUP(B50,Invoice_Details!$B$4:$D$501,3)</f>
        <v>#N/A</v>
      </c>
      <c r="E50" s="8" t="e">
        <f>VLOOKUP(B50,Invoice_Details!$B$4:$E$501,4)</f>
        <v>#N/A</v>
      </c>
      <c r="F50" s="8" t="e">
        <f ca="1">VLOOKUP(B50,Invoice_Details!$B$4:$E$501,4)-SUMIF($B$4:B50,B50,$G$4:$G$4)</f>
        <v>#N/A</v>
      </c>
      <c r="G50" s="9"/>
      <c r="H50" s="9"/>
      <c r="I50" s="9"/>
      <c r="J50" s="9"/>
      <c r="K50" s="9"/>
      <c r="L50" s="9"/>
    </row>
    <row r="51" spans="2:12">
      <c r="B51" s="7"/>
      <c r="C51" s="8" t="e">
        <f>TEXT(VLOOKUP(B51,Invoice_Details!$B$4:$C$501,2),"dd/mm/yyyy")</f>
        <v>#N/A</v>
      </c>
      <c r="D51" s="8" t="e">
        <f>VLOOKUP(B51,Invoice_Details!$B$4:$D$501,3)</f>
        <v>#N/A</v>
      </c>
      <c r="E51" s="8" t="e">
        <f>VLOOKUP(B51,Invoice_Details!$B$4:$E$501,4)</f>
        <v>#N/A</v>
      </c>
      <c r="F51" s="8" t="e">
        <f ca="1">VLOOKUP(B51,Invoice_Details!$B$4:$E$501,4)-SUMIF($B$4:B51,B51,$G$4:$G$4)</f>
        <v>#N/A</v>
      </c>
      <c r="G51" s="9"/>
      <c r="H51" s="9"/>
      <c r="I51" s="9"/>
      <c r="J51" s="9"/>
      <c r="K51" s="9"/>
      <c r="L51" s="9"/>
    </row>
    <row r="52" spans="2:12">
      <c r="B52" s="7"/>
      <c r="C52" s="8" t="e">
        <f>TEXT(VLOOKUP(B52,Invoice_Details!$B$4:$C$501,2),"dd/mm/yyyy")</f>
        <v>#N/A</v>
      </c>
      <c r="D52" s="8" t="e">
        <f>VLOOKUP(B52,Invoice_Details!$B$4:$D$501,3)</f>
        <v>#N/A</v>
      </c>
      <c r="E52" s="8" t="e">
        <f>VLOOKUP(B52,Invoice_Details!$B$4:$E$501,4)</f>
        <v>#N/A</v>
      </c>
      <c r="F52" s="8" t="e">
        <f ca="1">VLOOKUP(B52,Invoice_Details!$B$4:$E$501,4)-SUMIF($B$4:B52,B52,$G$4:$G$4)</f>
        <v>#N/A</v>
      </c>
      <c r="G52" s="9"/>
      <c r="H52" s="9"/>
      <c r="I52" s="9"/>
      <c r="J52" s="9"/>
      <c r="K52" s="9"/>
      <c r="L52" s="9"/>
    </row>
    <row r="53" spans="2:12">
      <c r="B53" s="7"/>
      <c r="C53" s="8" t="e">
        <f>TEXT(VLOOKUP(B53,Invoice_Details!$B$4:$C$501,2),"dd/mm/yyyy")</f>
        <v>#N/A</v>
      </c>
      <c r="D53" s="8" t="e">
        <f>VLOOKUP(B53,Invoice_Details!$B$4:$D$501,3)</f>
        <v>#N/A</v>
      </c>
      <c r="E53" s="8" t="e">
        <f>VLOOKUP(B53,Invoice_Details!$B$4:$E$501,4)</f>
        <v>#N/A</v>
      </c>
      <c r="F53" s="8" t="e">
        <f ca="1">VLOOKUP(B53,Invoice_Details!$B$4:$E$501,4)-SUMIF($B$4:B53,B53,$G$4:$G$4)</f>
        <v>#N/A</v>
      </c>
      <c r="G53" s="9"/>
      <c r="H53" s="9"/>
      <c r="I53" s="9"/>
      <c r="J53" s="9"/>
      <c r="K53" s="9"/>
      <c r="L53" s="9"/>
    </row>
    <row r="54" spans="2:12">
      <c r="B54" s="7"/>
      <c r="C54" s="8" t="e">
        <f>TEXT(VLOOKUP(B54,Invoice_Details!$B$4:$C$501,2),"dd/mm/yyyy")</f>
        <v>#N/A</v>
      </c>
      <c r="D54" s="8" t="e">
        <f>VLOOKUP(B54,Invoice_Details!$B$4:$D$501,3)</f>
        <v>#N/A</v>
      </c>
      <c r="E54" s="8" t="e">
        <f>VLOOKUP(B54,Invoice_Details!$B$4:$E$501,4)</f>
        <v>#N/A</v>
      </c>
      <c r="F54" s="8" t="e">
        <f ca="1">VLOOKUP(B54,Invoice_Details!$B$4:$E$501,4)-SUMIF($B$4:B54,B54,$G$4:$G$4)</f>
        <v>#N/A</v>
      </c>
      <c r="G54" s="9"/>
      <c r="H54" s="9"/>
      <c r="I54" s="9"/>
      <c r="J54" s="9"/>
      <c r="K54" s="9"/>
      <c r="L54" s="9"/>
    </row>
    <row r="55" spans="2:12">
      <c r="B55" s="7"/>
      <c r="C55" s="8" t="e">
        <f>TEXT(VLOOKUP(B55,Invoice_Details!$B$4:$C$501,2),"dd/mm/yyyy")</f>
        <v>#N/A</v>
      </c>
      <c r="D55" s="8" t="e">
        <f>VLOOKUP(B55,Invoice_Details!$B$4:$D$501,3)</f>
        <v>#N/A</v>
      </c>
      <c r="E55" s="8" t="e">
        <f>VLOOKUP(B55,Invoice_Details!$B$4:$E$501,4)</f>
        <v>#N/A</v>
      </c>
      <c r="F55" s="8" t="e">
        <f ca="1">VLOOKUP(B55,Invoice_Details!$B$4:$E$501,4)-SUMIF($B$4:B55,B55,$G$4:$G$4)</f>
        <v>#N/A</v>
      </c>
      <c r="G55" s="9"/>
      <c r="H55" s="9"/>
      <c r="I55" s="9"/>
      <c r="J55" s="9"/>
      <c r="K55" s="9"/>
      <c r="L55" s="9"/>
    </row>
    <row r="56" spans="2:12">
      <c r="B56" s="7"/>
      <c r="C56" s="8" t="e">
        <f>TEXT(VLOOKUP(B56,Invoice_Details!$B$4:$C$501,2),"dd/mm/yyyy")</f>
        <v>#N/A</v>
      </c>
      <c r="D56" s="8" t="e">
        <f>VLOOKUP(B56,Invoice_Details!$B$4:$D$501,3)</f>
        <v>#N/A</v>
      </c>
      <c r="E56" s="8" t="e">
        <f>VLOOKUP(B56,Invoice_Details!$B$4:$E$501,4)</f>
        <v>#N/A</v>
      </c>
      <c r="F56" s="8" t="e">
        <f ca="1">VLOOKUP(B56,Invoice_Details!$B$4:$E$501,4)-SUMIF($B$4:B56,B56,$G$4:$G$4)</f>
        <v>#N/A</v>
      </c>
      <c r="G56" s="9"/>
      <c r="H56" s="9"/>
      <c r="I56" s="9"/>
      <c r="J56" s="9"/>
      <c r="K56" s="9"/>
      <c r="L56" s="9"/>
    </row>
    <row r="57" spans="2:12">
      <c r="B57" s="7"/>
      <c r="C57" s="8" t="e">
        <f>TEXT(VLOOKUP(B57,Invoice_Details!$B$4:$C$501,2),"dd/mm/yyyy")</f>
        <v>#N/A</v>
      </c>
      <c r="D57" s="8" t="e">
        <f>VLOOKUP(B57,Invoice_Details!$B$4:$D$501,3)</f>
        <v>#N/A</v>
      </c>
      <c r="E57" s="8" t="e">
        <f>VLOOKUP(B57,Invoice_Details!$B$4:$E$501,4)</f>
        <v>#N/A</v>
      </c>
      <c r="F57" s="8" t="e">
        <f ca="1">VLOOKUP(B57,Invoice_Details!$B$4:$E$501,4)-SUMIF($B$4:B57,B57,$G$4:$G$4)</f>
        <v>#N/A</v>
      </c>
      <c r="G57" s="9"/>
      <c r="H57" s="9"/>
      <c r="I57" s="9"/>
      <c r="J57" s="9"/>
      <c r="K57" s="9"/>
      <c r="L57" s="9"/>
    </row>
    <row r="58" spans="2:12">
      <c r="B58" s="7"/>
      <c r="C58" s="8" t="e">
        <f>TEXT(VLOOKUP(B58,Invoice_Details!$B$4:$C$501,2),"dd/mm/yyyy")</f>
        <v>#N/A</v>
      </c>
      <c r="D58" s="8" t="e">
        <f>VLOOKUP(B58,Invoice_Details!$B$4:$D$501,3)</f>
        <v>#N/A</v>
      </c>
      <c r="E58" s="8" t="e">
        <f>VLOOKUP(B58,Invoice_Details!$B$4:$E$501,4)</f>
        <v>#N/A</v>
      </c>
      <c r="F58" s="8" t="e">
        <f ca="1">VLOOKUP(B58,Invoice_Details!$B$4:$E$501,4)-SUMIF($B$4:B58,B58,$G$4:$G$4)</f>
        <v>#N/A</v>
      </c>
      <c r="G58" s="9"/>
      <c r="H58" s="9"/>
      <c r="I58" s="9"/>
      <c r="J58" s="9"/>
      <c r="K58" s="9"/>
      <c r="L58" s="9"/>
    </row>
    <row r="59" spans="2:12">
      <c r="B59" s="7"/>
      <c r="C59" s="8" t="e">
        <f>TEXT(VLOOKUP(B59,Invoice_Details!$B$4:$C$501,2),"dd/mm/yyyy")</f>
        <v>#N/A</v>
      </c>
      <c r="D59" s="8" t="e">
        <f>VLOOKUP(B59,Invoice_Details!$B$4:$D$501,3)</f>
        <v>#N/A</v>
      </c>
      <c r="E59" s="8" t="e">
        <f>VLOOKUP(B59,Invoice_Details!$B$4:$E$501,4)</f>
        <v>#N/A</v>
      </c>
      <c r="F59" s="8" t="e">
        <f ca="1">VLOOKUP(B59,Invoice_Details!$B$4:$E$501,4)-SUMIF($B$4:B59,B59,$G$4:$G$4)</f>
        <v>#N/A</v>
      </c>
      <c r="G59" s="9"/>
      <c r="H59" s="9"/>
      <c r="I59" s="9"/>
      <c r="J59" s="9"/>
      <c r="K59" s="9"/>
      <c r="L59" s="9"/>
    </row>
    <row r="60" spans="2:12">
      <c r="B60" s="7"/>
      <c r="C60" s="8" t="e">
        <f>TEXT(VLOOKUP(B60,Invoice_Details!$B$4:$C$501,2),"dd/mm/yyyy")</f>
        <v>#N/A</v>
      </c>
      <c r="D60" s="8" t="e">
        <f>VLOOKUP(B60,Invoice_Details!$B$4:$D$501,3)</f>
        <v>#N/A</v>
      </c>
      <c r="E60" s="8" t="e">
        <f>VLOOKUP(B60,Invoice_Details!$B$4:$E$501,4)</f>
        <v>#N/A</v>
      </c>
      <c r="F60" s="8" t="e">
        <f ca="1">VLOOKUP(B60,Invoice_Details!$B$4:$E$501,4)-SUMIF($B$4:B60,B60,$G$4:$G$4)</f>
        <v>#N/A</v>
      </c>
      <c r="G60" s="9"/>
      <c r="H60" s="9"/>
      <c r="I60" s="9"/>
      <c r="J60" s="9"/>
      <c r="K60" s="9"/>
      <c r="L60" s="9"/>
    </row>
    <row r="61" spans="2:12">
      <c r="B61" s="7"/>
      <c r="C61" s="8" t="e">
        <f>TEXT(VLOOKUP(B61,Invoice_Details!$B$4:$C$501,2),"dd/mm/yyyy")</f>
        <v>#N/A</v>
      </c>
      <c r="D61" s="8" t="e">
        <f>VLOOKUP(B61,Invoice_Details!$B$4:$D$501,3)</f>
        <v>#N/A</v>
      </c>
      <c r="E61" s="8" t="e">
        <f>VLOOKUP(B61,Invoice_Details!$B$4:$E$501,4)</f>
        <v>#N/A</v>
      </c>
      <c r="F61" s="8" t="e">
        <f ca="1">VLOOKUP(B61,Invoice_Details!$B$4:$E$501,4)-SUMIF($B$4:B61,B61,$G$4:$G$4)</f>
        <v>#N/A</v>
      </c>
      <c r="G61" s="9"/>
      <c r="H61" s="9"/>
      <c r="I61" s="9"/>
      <c r="J61" s="9"/>
      <c r="K61" s="9"/>
      <c r="L61" s="9"/>
    </row>
    <row r="62" spans="2:12">
      <c r="B62" s="7"/>
      <c r="C62" s="8" t="e">
        <f>TEXT(VLOOKUP(B62,Invoice_Details!$B$4:$C$501,2),"dd/mm/yyyy")</f>
        <v>#N/A</v>
      </c>
      <c r="D62" s="8" t="e">
        <f>VLOOKUP(B62,Invoice_Details!$B$4:$D$501,3)</f>
        <v>#N/A</v>
      </c>
      <c r="E62" s="8" t="e">
        <f>VLOOKUP(B62,Invoice_Details!$B$4:$E$501,4)</f>
        <v>#N/A</v>
      </c>
      <c r="F62" s="8" t="e">
        <f ca="1">VLOOKUP(B62,Invoice_Details!$B$4:$E$501,4)-SUMIF($B$4:B62,B62,$G$4:$G$4)</f>
        <v>#N/A</v>
      </c>
      <c r="G62" s="9"/>
      <c r="H62" s="9"/>
      <c r="I62" s="9"/>
      <c r="J62" s="9"/>
      <c r="K62" s="9"/>
      <c r="L62" s="9"/>
    </row>
    <row r="63" spans="2:12">
      <c r="B63" s="7"/>
      <c r="C63" s="8" t="e">
        <f>TEXT(VLOOKUP(B63,Invoice_Details!$B$4:$C$501,2),"dd/mm/yyyy")</f>
        <v>#N/A</v>
      </c>
      <c r="D63" s="8" t="e">
        <f>VLOOKUP(B63,Invoice_Details!$B$4:$D$501,3)</f>
        <v>#N/A</v>
      </c>
      <c r="E63" s="8" t="e">
        <f>VLOOKUP(B63,Invoice_Details!$B$4:$E$501,4)</f>
        <v>#N/A</v>
      </c>
      <c r="F63" s="8" t="e">
        <f ca="1">VLOOKUP(B63,Invoice_Details!$B$4:$E$501,4)-SUMIF($B$4:B63,B63,$G$4:$G$4)</f>
        <v>#N/A</v>
      </c>
      <c r="G63" s="9"/>
      <c r="H63" s="9"/>
      <c r="I63" s="9"/>
      <c r="J63" s="9"/>
      <c r="K63" s="9"/>
      <c r="L63" s="9"/>
    </row>
    <row r="64" spans="2:12">
      <c r="B64" s="7"/>
      <c r="C64" s="8" t="e">
        <f>TEXT(VLOOKUP(B64,Invoice_Details!$B$4:$C$501,2),"dd/mm/yyyy")</f>
        <v>#N/A</v>
      </c>
      <c r="D64" s="8" t="e">
        <f>VLOOKUP(B64,Invoice_Details!$B$4:$D$501,3)</f>
        <v>#N/A</v>
      </c>
      <c r="E64" s="8" t="e">
        <f>VLOOKUP(B64,Invoice_Details!$B$4:$E$501,4)</f>
        <v>#N/A</v>
      </c>
      <c r="F64" s="8" t="e">
        <f ca="1">VLOOKUP(B64,Invoice_Details!$B$4:$E$501,4)-SUMIF($B$4:B64,B64,$G$4:$G$4)</f>
        <v>#N/A</v>
      </c>
      <c r="G64" s="9"/>
      <c r="H64" s="9"/>
      <c r="I64" s="9"/>
      <c r="J64" s="9"/>
      <c r="K64" s="9"/>
      <c r="L64" s="9"/>
    </row>
    <row r="65" spans="2:12">
      <c r="B65" s="7"/>
      <c r="C65" s="8" t="e">
        <f>TEXT(VLOOKUP(B65,Invoice_Details!$B$4:$C$501,2),"dd/mm/yyyy")</f>
        <v>#N/A</v>
      </c>
      <c r="D65" s="8" t="e">
        <f>VLOOKUP(B65,Invoice_Details!$B$4:$D$501,3)</f>
        <v>#N/A</v>
      </c>
      <c r="E65" s="8" t="e">
        <f>VLOOKUP(B65,Invoice_Details!$B$4:$E$501,4)</f>
        <v>#N/A</v>
      </c>
      <c r="F65" s="8" t="e">
        <f ca="1">VLOOKUP(B65,Invoice_Details!$B$4:$E$501,4)-SUMIF($B$4:B65,B65,$G$4:$G$4)</f>
        <v>#N/A</v>
      </c>
      <c r="G65" s="9"/>
      <c r="H65" s="9"/>
      <c r="I65" s="9"/>
      <c r="J65" s="9"/>
      <c r="K65" s="9"/>
      <c r="L65" s="9"/>
    </row>
    <row r="66" spans="2:12">
      <c r="B66" s="7"/>
      <c r="C66" s="8" t="e">
        <f>TEXT(VLOOKUP(B66,Invoice_Details!$B$4:$C$501,2),"dd/mm/yyyy")</f>
        <v>#N/A</v>
      </c>
      <c r="D66" s="8" t="e">
        <f>VLOOKUP(B66,Invoice_Details!$B$4:$D$501,3)</f>
        <v>#N/A</v>
      </c>
      <c r="E66" s="8" t="e">
        <f>VLOOKUP(B66,Invoice_Details!$B$4:$E$501,4)</f>
        <v>#N/A</v>
      </c>
      <c r="F66" s="8" t="e">
        <f ca="1">VLOOKUP(B66,Invoice_Details!$B$4:$E$501,4)-SUMIF($B$4:B66,B66,$G$4:$G$4)</f>
        <v>#N/A</v>
      </c>
      <c r="G66" s="9"/>
      <c r="H66" s="9"/>
      <c r="I66" s="9"/>
      <c r="J66" s="9"/>
      <c r="K66" s="9"/>
      <c r="L66" s="9"/>
    </row>
    <row r="67" spans="2:12">
      <c r="B67" s="7"/>
      <c r="C67" s="8" t="e">
        <f>TEXT(VLOOKUP(B67,Invoice_Details!$B$4:$C$501,2),"dd/mm/yyyy")</f>
        <v>#N/A</v>
      </c>
      <c r="D67" s="8" t="e">
        <f>VLOOKUP(B67,Invoice_Details!$B$4:$D$501,3)</f>
        <v>#N/A</v>
      </c>
      <c r="E67" s="8" t="e">
        <f>VLOOKUP(B67,Invoice_Details!$B$4:$E$501,4)</f>
        <v>#N/A</v>
      </c>
      <c r="F67" s="8" t="e">
        <f ca="1">VLOOKUP(B67,Invoice_Details!$B$4:$E$501,4)-SUMIF($B$4:B67,B67,$G$4:$G$4)</f>
        <v>#N/A</v>
      </c>
      <c r="G67" s="9"/>
      <c r="H67" s="9"/>
      <c r="I67" s="9"/>
      <c r="J67" s="9"/>
      <c r="K67" s="9"/>
      <c r="L67" s="9"/>
    </row>
    <row r="68" spans="2:12">
      <c r="B68" s="7"/>
      <c r="C68" s="8" t="e">
        <f>TEXT(VLOOKUP(B68,Invoice_Details!$B$4:$C$501,2),"dd/mm/yyyy")</f>
        <v>#N/A</v>
      </c>
      <c r="D68" s="8" t="e">
        <f>VLOOKUP(B68,Invoice_Details!$B$4:$D$501,3)</f>
        <v>#N/A</v>
      </c>
      <c r="E68" s="8" t="e">
        <f>VLOOKUP(B68,Invoice_Details!$B$4:$E$501,4)</f>
        <v>#N/A</v>
      </c>
      <c r="F68" s="8" t="e">
        <f ca="1">VLOOKUP(B68,Invoice_Details!$B$4:$E$501,4)-SUMIF($B$4:B68,B68,$G$4:$G$4)</f>
        <v>#N/A</v>
      </c>
      <c r="G68" s="9"/>
      <c r="H68" s="9"/>
      <c r="I68" s="9"/>
      <c r="J68" s="9"/>
      <c r="K68" s="9"/>
      <c r="L68" s="9"/>
    </row>
    <row r="69" spans="2:12">
      <c r="B69" s="7"/>
      <c r="C69" s="8" t="e">
        <f>TEXT(VLOOKUP(B69,Invoice_Details!$B$4:$C$501,2),"dd/mm/yyyy")</f>
        <v>#N/A</v>
      </c>
      <c r="D69" s="8" t="e">
        <f>VLOOKUP(B69,Invoice_Details!$B$4:$D$501,3)</f>
        <v>#N/A</v>
      </c>
      <c r="E69" s="8" t="e">
        <f>VLOOKUP(B69,Invoice_Details!$B$4:$E$501,4)</f>
        <v>#N/A</v>
      </c>
      <c r="F69" s="8" t="e">
        <f ca="1">VLOOKUP(B69,Invoice_Details!$B$4:$E$501,4)-SUMIF($B$4:B69,B69,$G$4:$G$4)</f>
        <v>#N/A</v>
      </c>
      <c r="G69" s="9"/>
      <c r="H69" s="9"/>
      <c r="I69" s="9"/>
      <c r="J69" s="9"/>
      <c r="K69" s="9"/>
      <c r="L69" s="9"/>
    </row>
    <row r="70" spans="2:12">
      <c r="B70" s="7"/>
      <c r="C70" s="8" t="e">
        <f>TEXT(VLOOKUP(B70,Invoice_Details!$B$4:$C$501,2),"dd/mm/yyyy")</f>
        <v>#N/A</v>
      </c>
      <c r="D70" s="8" t="e">
        <f>VLOOKUP(B70,Invoice_Details!$B$4:$D$501,3)</f>
        <v>#N/A</v>
      </c>
      <c r="E70" s="8" t="e">
        <f>VLOOKUP(B70,Invoice_Details!$B$4:$E$501,4)</f>
        <v>#N/A</v>
      </c>
      <c r="F70" s="8" t="e">
        <f ca="1">VLOOKUP(B70,Invoice_Details!$B$4:$E$501,4)-SUMIF($B$4:B70,B70,$G$4:$G$4)</f>
        <v>#N/A</v>
      </c>
      <c r="G70" s="9"/>
      <c r="H70" s="9"/>
      <c r="I70" s="9"/>
      <c r="J70" s="9"/>
      <c r="K70" s="9"/>
      <c r="L70" s="9"/>
    </row>
    <row r="71" spans="2:12">
      <c r="B71" s="7"/>
      <c r="C71" s="8" t="e">
        <f>TEXT(VLOOKUP(B71,Invoice_Details!$B$4:$C$501,2),"dd/mm/yyyy")</f>
        <v>#N/A</v>
      </c>
      <c r="D71" s="8" t="e">
        <f>VLOOKUP(B71,Invoice_Details!$B$4:$D$501,3)</f>
        <v>#N/A</v>
      </c>
      <c r="E71" s="8" t="e">
        <f>VLOOKUP(B71,Invoice_Details!$B$4:$E$501,4)</f>
        <v>#N/A</v>
      </c>
      <c r="F71" s="8" t="e">
        <f ca="1">VLOOKUP(B71,Invoice_Details!$B$4:$E$501,4)-SUMIF($B$4:B71,B71,$G$4:$G$4)</f>
        <v>#N/A</v>
      </c>
      <c r="G71" s="9"/>
      <c r="H71" s="9"/>
      <c r="I71" s="9"/>
      <c r="J71" s="9"/>
      <c r="K71" s="9"/>
      <c r="L71" s="9"/>
    </row>
    <row r="72" spans="2:12">
      <c r="B72" s="7"/>
      <c r="C72" s="8" t="e">
        <f>TEXT(VLOOKUP(B72,Invoice_Details!$B$4:$C$501,2),"dd/mm/yyyy")</f>
        <v>#N/A</v>
      </c>
      <c r="D72" s="8" t="e">
        <f>VLOOKUP(B72,Invoice_Details!$B$4:$D$501,3)</f>
        <v>#N/A</v>
      </c>
      <c r="E72" s="8" t="e">
        <f>VLOOKUP(B72,Invoice_Details!$B$4:$E$501,4)</f>
        <v>#N/A</v>
      </c>
      <c r="F72" s="8" t="e">
        <f ca="1">VLOOKUP(B72,Invoice_Details!$B$4:$E$501,4)-SUMIF($B$4:B72,B72,$G$4:$G$4)</f>
        <v>#N/A</v>
      </c>
      <c r="G72" s="9"/>
      <c r="H72" s="9"/>
      <c r="I72" s="9"/>
      <c r="J72" s="9"/>
      <c r="K72" s="9"/>
      <c r="L72" s="9"/>
    </row>
    <row r="73" spans="2:12">
      <c r="B73" s="7"/>
      <c r="C73" s="8" t="e">
        <f>TEXT(VLOOKUP(B73,Invoice_Details!$B$4:$C$501,2),"dd/mm/yyyy")</f>
        <v>#N/A</v>
      </c>
      <c r="D73" s="8" t="e">
        <f>VLOOKUP(B73,Invoice_Details!$B$4:$D$501,3)</f>
        <v>#N/A</v>
      </c>
      <c r="E73" s="8" t="e">
        <f>VLOOKUP(B73,Invoice_Details!$B$4:$E$501,4)</f>
        <v>#N/A</v>
      </c>
      <c r="F73" s="8" t="e">
        <f ca="1">VLOOKUP(B73,Invoice_Details!$B$4:$E$501,4)-SUMIF($B$4:B73,B73,$G$4:$G$4)</f>
        <v>#N/A</v>
      </c>
      <c r="G73" s="9"/>
      <c r="H73" s="9"/>
      <c r="I73" s="9"/>
      <c r="J73" s="9"/>
      <c r="K73" s="9"/>
      <c r="L73" s="9"/>
    </row>
    <row r="74" spans="2:12">
      <c r="B74" s="7"/>
      <c r="C74" s="8" t="e">
        <f>TEXT(VLOOKUP(B74,Invoice_Details!$B$4:$C$501,2),"dd/mm/yyyy")</f>
        <v>#N/A</v>
      </c>
      <c r="D74" s="8" t="e">
        <f>VLOOKUP(B74,Invoice_Details!$B$4:$D$501,3)</f>
        <v>#N/A</v>
      </c>
      <c r="E74" s="8" t="e">
        <f>VLOOKUP(B74,Invoice_Details!$B$4:$E$501,4)</f>
        <v>#N/A</v>
      </c>
      <c r="F74" s="8" t="e">
        <f ca="1">VLOOKUP(B74,Invoice_Details!$B$4:$E$501,4)-SUMIF($B$4:B74,B74,$G$4:$G$4)</f>
        <v>#N/A</v>
      </c>
      <c r="G74" s="9"/>
      <c r="H74" s="9"/>
      <c r="I74" s="9"/>
      <c r="J74" s="9"/>
      <c r="K74" s="9"/>
      <c r="L74" s="9"/>
    </row>
    <row r="75" spans="2:12">
      <c r="B75" s="7"/>
      <c r="C75" s="8" t="e">
        <f>TEXT(VLOOKUP(B75,Invoice_Details!$B$4:$C$501,2),"dd/mm/yyyy")</f>
        <v>#N/A</v>
      </c>
      <c r="D75" s="8" t="e">
        <f>VLOOKUP(B75,Invoice_Details!$B$4:$D$501,3)</f>
        <v>#N/A</v>
      </c>
      <c r="E75" s="8" t="e">
        <f>VLOOKUP(B75,Invoice_Details!$B$4:$E$501,4)</f>
        <v>#N/A</v>
      </c>
      <c r="F75" s="8" t="e">
        <f ca="1">VLOOKUP(B75,Invoice_Details!$B$4:$E$501,4)-SUMIF($B$4:B75,B75,$G$4:$G$4)</f>
        <v>#N/A</v>
      </c>
      <c r="G75" s="9"/>
      <c r="H75" s="9"/>
      <c r="I75" s="9"/>
      <c r="J75" s="9"/>
      <c r="K75" s="9"/>
      <c r="L75" s="9"/>
    </row>
    <row r="76" spans="2:12">
      <c r="B76" s="7"/>
      <c r="C76" s="8" t="e">
        <f>TEXT(VLOOKUP(B76,Invoice_Details!$B$4:$C$501,2),"dd/mm/yyyy")</f>
        <v>#N/A</v>
      </c>
      <c r="D76" s="8" t="e">
        <f>VLOOKUP(B76,Invoice_Details!$B$4:$D$501,3)</f>
        <v>#N/A</v>
      </c>
      <c r="E76" s="8" t="e">
        <f>VLOOKUP(B76,Invoice_Details!$B$4:$E$501,4)</f>
        <v>#N/A</v>
      </c>
      <c r="F76" s="8" t="e">
        <f ca="1">VLOOKUP(B76,Invoice_Details!$B$4:$E$501,4)-SUMIF($B$4:B76,B76,$G$4:$G$4)</f>
        <v>#N/A</v>
      </c>
      <c r="G76" s="9"/>
      <c r="H76" s="9"/>
      <c r="I76" s="9"/>
      <c r="J76" s="9"/>
      <c r="K76" s="9"/>
      <c r="L76" s="9"/>
    </row>
    <row r="77" spans="2:12">
      <c r="B77" s="7"/>
      <c r="C77" s="8" t="e">
        <f>TEXT(VLOOKUP(B77,Invoice_Details!$B$4:$C$501,2),"dd/mm/yyyy")</f>
        <v>#N/A</v>
      </c>
      <c r="D77" s="8" t="e">
        <f>VLOOKUP(B77,Invoice_Details!$B$4:$D$501,3)</f>
        <v>#N/A</v>
      </c>
      <c r="E77" s="8" t="e">
        <f>VLOOKUP(B77,Invoice_Details!$B$4:$E$501,4)</f>
        <v>#N/A</v>
      </c>
      <c r="F77" s="8" t="e">
        <f ca="1">VLOOKUP(B77,Invoice_Details!$B$4:$E$501,4)-SUMIF($B$4:B77,B77,$G$4:$G$4)</f>
        <v>#N/A</v>
      </c>
      <c r="G77" s="9"/>
      <c r="H77" s="9"/>
      <c r="I77" s="9"/>
      <c r="J77" s="9"/>
      <c r="K77" s="9"/>
      <c r="L77" s="9"/>
    </row>
    <row r="78" spans="2:12">
      <c r="B78" s="7"/>
      <c r="C78" s="8" t="e">
        <f>TEXT(VLOOKUP(B78,Invoice_Details!$B$4:$C$501,2),"dd/mm/yyyy")</f>
        <v>#N/A</v>
      </c>
      <c r="D78" s="8" t="e">
        <f>VLOOKUP(B78,Invoice_Details!$B$4:$D$501,3)</f>
        <v>#N/A</v>
      </c>
      <c r="E78" s="8" t="e">
        <f>VLOOKUP(B78,Invoice_Details!$B$4:$E$501,4)</f>
        <v>#N/A</v>
      </c>
      <c r="F78" s="8" t="e">
        <f ca="1">VLOOKUP(B78,Invoice_Details!$B$4:$E$501,4)-SUMIF($B$4:B78,B78,$G$4:$G$4)</f>
        <v>#N/A</v>
      </c>
      <c r="G78" s="9"/>
      <c r="H78" s="9"/>
      <c r="I78" s="9"/>
      <c r="J78" s="9"/>
      <c r="K78" s="9"/>
      <c r="L78" s="9"/>
    </row>
    <row r="79" spans="2:12">
      <c r="B79" s="7"/>
      <c r="C79" s="8" t="e">
        <f>TEXT(VLOOKUP(B79,Invoice_Details!$B$4:$C$501,2),"dd/mm/yyyy")</f>
        <v>#N/A</v>
      </c>
      <c r="D79" s="8" t="e">
        <f>VLOOKUP(B79,Invoice_Details!$B$4:$D$501,3)</f>
        <v>#N/A</v>
      </c>
      <c r="E79" s="8" t="e">
        <f>VLOOKUP(B79,Invoice_Details!$B$4:$E$501,4)</f>
        <v>#N/A</v>
      </c>
      <c r="F79" s="8" t="e">
        <f ca="1">VLOOKUP(B79,Invoice_Details!$B$4:$E$501,4)-SUMIF($B$4:B79,B79,$G$4:$G$4)</f>
        <v>#N/A</v>
      </c>
      <c r="G79" s="9"/>
      <c r="H79" s="9"/>
      <c r="I79" s="9"/>
      <c r="J79" s="9"/>
      <c r="K79" s="9"/>
      <c r="L79" s="9"/>
    </row>
    <row r="80" spans="2:12">
      <c r="B80" s="7"/>
      <c r="C80" s="8" t="e">
        <f>TEXT(VLOOKUP(B80,Invoice_Details!$B$4:$C$501,2),"dd/mm/yyyy")</f>
        <v>#N/A</v>
      </c>
      <c r="D80" s="8" t="e">
        <f>VLOOKUP(B80,Invoice_Details!$B$4:$D$501,3)</f>
        <v>#N/A</v>
      </c>
      <c r="E80" s="8" t="e">
        <f>VLOOKUP(B80,Invoice_Details!$B$4:$E$501,4)</f>
        <v>#N/A</v>
      </c>
      <c r="F80" s="8" t="e">
        <f ca="1">VLOOKUP(B80,Invoice_Details!$B$4:$E$501,4)-SUMIF($B$4:B80,B80,$G$4:$G$4)</f>
        <v>#N/A</v>
      </c>
      <c r="G80" s="9"/>
      <c r="H80" s="9"/>
      <c r="I80" s="9"/>
      <c r="J80" s="9"/>
      <c r="K80" s="9"/>
      <c r="L80" s="9"/>
    </row>
    <row r="81" spans="2:12">
      <c r="B81" s="7"/>
      <c r="C81" s="8" t="e">
        <f>TEXT(VLOOKUP(B81,Invoice_Details!$B$4:$C$501,2),"dd/mm/yyyy")</f>
        <v>#N/A</v>
      </c>
      <c r="D81" s="8" t="e">
        <f>VLOOKUP(B81,Invoice_Details!$B$4:$D$501,3)</f>
        <v>#N/A</v>
      </c>
      <c r="E81" s="8" t="e">
        <f>VLOOKUP(B81,Invoice_Details!$B$4:$E$501,4)</f>
        <v>#N/A</v>
      </c>
      <c r="F81" s="8" t="e">
        <f ca="1">VLOOKUP(B81,Invoice_Details!$B$4:$E$501,4)-SUMIF($B$4:B81,B81,$G$4:$G$4)</f>
        <v>#N/A</v>
      </c>
      <c r="G81" s="9"/>
      <c r="H81" s="9"/>
      <c r="I81" s="9"/>
      <c r="J81" s="9"/>
      <c r="K81" s="9"/>
      <c r="L81" s="9"/>
    </row>
    <row r="82" spans="2:12">
      <c r="B82" s="7"/>
      <c r="C82" s="8" t="e">
        <f>TEXT(VLOOKUP(B82,Invoice_Details!$B$4:$C$501,2),"dd/mm/yyyy")</f>
        <v>#N/A</v>
      </c>
      <c r="D82" s="8" t="e">
        <f>VLOOKUP(B82,Invoice_Details!$B$4:$D$501,3)</f>
        <v>#N/A</v>
      </c>
      <c r="E82" s="8" t="e">
        <f>VLOOKUP(B82,Invoice_Details!$B$4:$E$501,4)</f>
        <v>#N/A</v>
      </c>
      <c r="F82" s="8" t="e">
        <f ca="1">VLOOKUP(B82,Invoice_Details!$B$4:$E$501,4)-SUMIF($B$4:B82,B82,$G$4:$G$4)</f>
        <v>#N/A</v>
      </c>
      <c r="G82" s="9"/>
      <c r="H82" s="9"/>
      <c r="I82" s="9"/>
      <c r="J82" s="9"/>
      <c r="K82" s="9"/>
      <c r="L82" s="9"/>
    </row>
    <row r="83" spans="2:12">
      <c r="B83" s="7"/>
      <c r="C83" s="8" t="e">
        <f>TEXT(VLOOKUP(B83,Invoice_Details!$B$4:$C$501,2),"dd/mm/yyyy")</f>
        <v>#N/A</v>
      </c>
      <c r="D83" s="8" t="e">
        <f>VLOOKUP(B83,Invoice_Details!$B$4:$D$501,3)</f>
        <v>#N/A</v>
      </c>
      <c r="E83" s="8" t="e">
        <f>VLOOKUP(B83,Invoice_Details!$B$4:$E$501,4)</f>
        <v>#N/A</v>
      </c>
      <c r="F83" s="8" t="e">
        <f ca="1">VLOOKUP(B83,Invoice_Details!$B$4:$E$501,4)-SUMIF($B$4:B83,B83,$G$4:$G$4)</f>
        <v>#N/A</v>
      </c>
      <c r="G83" s="9"/>
      <c r="H83" s="9"/>
      <c r="I83" s="9"/>
      <c r="J83" s="9"/>
      <c r="K83" s="9"/>
      <c r="L83" s="9"/>
    </row>
    <row r="84" spans="2:12">
      <c r="B84" s="7"/>
      <c r="C84" s="8" t="e">
        <f>TEXT(VLOOKUP(B84,Invoice_Details!$B$4:$C$501,2),"dd/mm/yyyy")</f>
        <v>#N/A</v>
      </c>
      <c r="D84" s="8" t="e">
        <f>VLOOKUP(B84,Invoice_Details!$B$4:$D$501,3)</f>
        <v>#N/A</v>
      </c>
      <c r="E84" s="8" t="e">
        <f>VLOOKUP(B84,Invoice_Details!$B$4:$E$501,4)</f>
        <v>#N/A</v>
      </c>
      <c r="F84" s="8" t="e">
        <f ca="1">VLOOKUP(B84,Invoice_Details!$B$4:$E$501,4)-SUMIF($B$4:B84,B84,$G$4:$G$4)</f>
        <v>#N/A</v>
      </c>
      <c r="G84" s="9"/>
      <c r="H84" s="9"/>
      <c r="I84" s="9"/>
      <c r="J84" s="9"/>
      <c r="K84" s="9"/>
      <c r="L84" s="9"/>
    </row>
    <row r="85" spans="2:12">
      <c r="B85" s="7"/>
      <c r="C85" s="8" t="e">
        <f>TEXT(VLOOKUP(B85,Invoice_Details!$B$4:$C$501,2),"dd/mm/yyyy")</f>
        <v>#N/A</v>
      </c>
      <c r="D85" s="8" t="e">
        <f>VLOOKUP(B85,Invoice_Details!$B$4:$D$501,3)</f>
        <v>#N/A</v>
      </c>
      <c r="E85" s="8" t="e">
        <f>VLOOKUP(B85,Invoice_Details!$B$4:$E$501,4)</f>
        <v>#N/A</v>
      </c>
      <c r="F85" s="8" t="e">
        <f ca="1">VLOOKUP(B85,Invoice_Details!$B$4:$E$501,4)-SUMIF($B$4:B85,B85,$G$4:$G$4)</f>
        <v>#N/A</v>
      </c>
      <c r="G85" s="9"/>
      <c r="H85" s="9"/>
      <c r="I85" s="9"/>
      <c r="J85" s="9"/>
      <c r="K85" s="9"/>
      <c r="L85" s="9"/>
    </row>
    <row r="86" spans="2:12">
      <c r="B86" s="7"/>
      <c r="C86" s="8" t="e">
        <f>TEXT(VLOOKUP(B86,Invoice_Details!$B$4:$C$501,2),"dd/mm/yyyy")</f>
        <v>#N/A</v>
      </c>
      <c r="D86" s="8" t="e">
        <f>VLOOKUP(B86,Invoice_Details!$B$4:$D$501,3)</f>
        <v>#N/A</v>
      </c>
      <c r="E86" s="8" t="e">
        <f>VLOOKUP(B86,Invoice_Details!$B$4:$E$501,4)</f>
        <v>#N/A</v>
      </c>
      <c r="F86" s="8" t="e">
        <f ca="1">VLOOKUP(B86,Invoice_Details!$B$4:$E$501,4)-SUMIF($B$4:B86,B86,$G$4:$G$4)</f>
        <v>#N/A</v>
      </c>
      <c r="G86" s="9"/>
      <c r="H86" s="9"/>
      <c r="I86" s="9"/>
      <c r="J86" s="9"/>
      <c r="K86" s="9"/>
      <c r="L86" s="9"/>
    </row>
    <row r="87" spans="2:12">
      <c r="B87" s="7"/>
      <c r="C87" s="8" t="e">
        <f>TEXT(VLOOKUP(B87,Invoice_Details!$B$4:$C$501,2),"dd/mm/yyyy")</f>
        <v>#N/A</v>
      </c>
      <c r="D87" s="8" t="e">
        <f>VLOOKUP(B87,Invoice_Details!$B$4:$D$501,3)</f>
        <v>#N/A</v>
      </c>
      <c r="E87" s="8" t="e">
        <f>VLOOKUP(B87,Invoice_Details!$B$4:$E$501,4)</f>
        <v>#N/A</v>
      </c>
      <c r="F87" s="8" t="e">
        <f ca="1">VLOOKUP(B87,Invoice_Details!$B$4:$E$501,4)-SUMIF($B$4:B87,B87,$G$4:$G$4)</f>
        <v>#N/A</v>
      </c>
      <c r="G87" s="9"/>
      <c r="H87" s="9"/>
      <c r="I87" s="9"/>
      <c r="J87" s="9"/>
      <c r="K87" s="9"/>
      <c r="L87" s="9"/>
    </row>
    <row r="88" spans="2:12">
      <c r="B88" s="7"/>
      <c r="C88" s="8" t="e">
        <f>TEXT(VLOOKUP(B88,Invoice_Details!$B$4:$C$501,2),"dd/mm/yyyy")</f>
        <v>#N/A</v>
      </c>
      <c r="D88" s="8" t="e">
        <f>VLOOKUP(B88,Invoice_Details!$B$4:$D$501,3)</f>
        <v>#N/A</v>
      </c>
      <c r="E88" s="8" t="e">
        <f>VLOOKUP(B88,Invoice_Details!$B$4:$E$501,4)</f>
        <v>#N/A</v>
      </c>
      <c r="F88" s="8" t="e">
        <f ca="1">VLOOKUP(B88,Invoice_Details!$B$4:$E$501,4)-SUMIF($B$4:B88,B88,$G$4:$G$4)</f>
        <v>#N/A</v>
      </c>
      <c r="G88" s="9"/>
      <c r="H88" s="9"/>
      <c r="I88" s="9"/>
      <c r="J88" s="9"/>
      <c r="K88" s="9"/>
      <c r="L88" s="9"/>
    </row>
    <row r="89" spans="2:12">
      <c r="B89" s="7"/>
      <c r="C89" s="8" t="e">
        <f>TEXT(VLOOKUP(B89,Invoice_Details!$B$4:$C$501,2),"dd/mm/yyyy")</f>
        <v>#N/A</v>
      </c>
      <c r="D89" s="8" t="e">
        <f>VLOOKUP(B89,Invoice_Details!$B$4:$D$501,3)</f>
        <v>#N/A</v>
      </c>
      <c r="E89" s="8" t="e">
        <f>VLOOKUP(B89,Invoice_Details!$B$4:$E$501,4)</f>
        <v>#N/A</v>
      </c>
      <c r="F89" s="8" t="e">
        <f ca="1">VLOOKUP(B89,Invoice_Details!$B$4:$E$501,4)-SUMIF($B$4:B89,B89,$G$4:$G$4)</f>
        <v>#N/A</v>
      </c>
      <c r="G89" s="9"/>
      <c r="H89" s="9"/>
      <c r="I89" s="9"/>
      <c r="J89" s="9"/>
      <c r="K89" s="9"/>
      <c r="L89" s="9"/>
    </row>
    <row r="90" spans="2:12">
      <c r="B90" s="7"/>
      <c r="C90" s="8" t="e">
        <f>TEXT(VLOOKUP(B90,Invoice_Details!$B$4:$C$501,2),"dd/mm/yyyy")</f>
        <v>#N/A</v>
      </c>
      <c r="D90" s="8" t="e">
        <f>VLOOKUP(B90,Invoice_Details!$B$4:$D$501,3)</f>
        <v>#N/A</v>
      </c>
      <c r="E90" s="8" t="e">
        <f>VLOOKUP(B90,Invoice_Details!$B$4:$E$501,4)</f>
        <v>#N/A</v>
      </c>
      <c r="F90" s="8" t="e">
        <f ca="1">VLOOKUP(B90,Invoice_Details!$B$4:$E$501,4)-SUMIF($B$4:B90,B90,$G$4:$G$4)</f>
        <v>#N/A</v>
      </c>
      <c r="G90" s="9"/>
      <c r="H90" s="9"/>
      <c r="I90" s="9"/>
      <c r="J90" s="9"/>
      <c r="K90" s="9"/>
      <c r="L90" s="9"/>
    </row>
    <row r="91" spans="2:12">
      <c r="B91" s="7"/>
      <c r="C91" s="8" t="e">
        <f>TEXT(VLOOKUP(B91,Invoice_Details!$B$4:$C$501,2),"dd/mm/yyyy")</f>
        <v>#N/A</v>
      </c>
      <c r="D91" s="8" t="e">
        <f>VLOOKUP(B91,Invoice_Details!$B$4:$D$501,3)</f>
        <v>#N/A</v>
      </c>
      <c r="E91" s="8" t="e">
        <f>VLOOKUP(B91,Invoice_Details!$B$4:$E$501,4)</f>
        <v>#N/A</v>
      </c>
      <c r="F91" s="8" t="e">
        <f ca="1">VLOOKUP(B91,Invoice_Details!$B$4:$E$501,4)-SUMIF($B$4:B91,B91,$G$4:$G$4)</f>
        <v>#N/A</v>
      </c>
      <c r="G91" s="9"/>
      <c r="H91" s="9"/>
      <c r="I91" s="9"/>
      <c r="J91" s="9"/>
      <c r="K91" s="9"/>
      <c r="L91" s="9"/>
    </row>
    <row r="92" spans="2:12">
      <c r="B92" s="7"/>
      <c r="C92" s="8" t="e">
        <f>TEXT(VLOOKUP(B92,Invoice_Details!$B$4:$C$501,2),"dd/mm/yyyy")</f>
        <v>#N/A</v>
      </c>
      <c r="D92" s="8" t="e">
        <f>VLOOKUP(B92,Invoice_Details!$B$4:$D$501,3)</f>
        <v>#N/A</v>
      </c>
      <c r="E92" s="8" t="e">
        <f>VLOOKUP(B92,Invoice_Details!$B$4:$E$501,4)</f>
        <v>#N/A</v>
      </c>
      <c r="F92" s="8" t="e">
        <f ca="1">VLOOKUP(B92,Invoice_Details!$B$4:$E$501,4)-SUMIF($B$4:B92,B92,$G$4:$G$4)</f>
        <v>#N/A</v>
      </c>
      <c r="G92" s="9"/>
      <c r="H92" s="9"/>
      <c r="I92" s="9"/>
      <c r="J92" s="9"/>
      <c r="K92" s="9"/>
      <c r="L92" s="9"/>
    </row>
    <row r="93" spans="2:12">
      <c r="B93" s="7"/>
      <c r="C93" s="8" t="e">
        <f>TEXT(VLOOKUP(B93,Invoice_Details!$B$4:$C$501,2),"dd/mm/yyyy")</f>
        <v>#N/A</v>
      </c>
      <c r="D93" s="8" t="e">
        <f>VLOOKUP(B93,Invoice_Details!$B$4:$D$501,3)</f>
        <v>#N/A</v>
      </c>
      <c r="E93" s="8" t="e">
        <f>VLOOKUP(B93,Invoice_Details!$B$4:$E$501,4)</f>
        <v>#N/A</v>
      </c>
      <c r="F93" s="8" t="e">
        <f ca="1">VLOOKUP(B93,Invoice_Details!$B$4:$E$501,4)-SUMIF($B$4:B93,B93,$G$4:$G$4)</f>
        <v>#N/A</v>
      </c>
      <c r="G93" s="9"/>
      <c r="H93" s="9"/>
      <c r="I93" s="9"/>
      <c r="J93" s="9"/>
      <c r="K93" s="9"/>
      <c r="L93" s="9"/>
    </row>
    <row r="94" spans="2:12">
      <c r="B94" s="7"/>
      <c r="C94" s="8" t="e">
        <f>TEXT(VLOOKUP(B94,Invoice_Details!$B$4:$C$501,2),"dd/mm/yyyy")</f>
        <v>#N/A</v>
      </c>
      <c r="D94" s="8" t="e">
        <f>VLOOKUP(B94,Invoice_Details!$B$4:$D$501,3)</f>
        <v>#N/A</v>
      </c>
      <c r="E94" s="8" t="e">
        <f>VLOOKUP(B94,Invoice_Details!$B$4:$E$501,4)</f>
        <v>#N/A</v>
      </c>
      <c r="F94" s="8" t="e">
        <f ca="1">VLOOKUP(B94,Invoice_Details!$B$4:$E$501,4)-SUMIF($B$4:B94,B94,$G$4:$G$4)</f>
        <v>#N/A</v>
      </c>
      <c r="G94" s="9"/>
      <c r="H94" s="9"/>
      <c r="I94" s="9"/>
      <c r="J94" s="9"/>
      <c r="K94" s="9"/>
      <c r="L94" s="9"/>
    </row>
    <row r="95" spans="2:12">
      <c r="B95" s="7"/>
      <c r="C95" s="8" t="e">
        <f>TEXT(VLOOKUP(B95,Invoice_Details!$B$4:$C$501,2),"dd/mm/yyyy")</f>
        <v>#N/A</v>
      </c>
      <c r="D95" s="8" t="e">
        <f>VLOOKUP(B95,Invoice_Details!$B$4:$D$501,3)</f>
        <v>#N/A</v>
      </c>
      <c r="E95" s="8" t="e">
        <f>VLOOKUP(B95,Invoice_Details!$B$4:$E$501,4)</f>
        <v>#N/A</v>
      </c>
      <c r="F95" s="8" t="e">
        <f ca="1">VLOOKUP(B95,Invoice_Details!$B$4:$E$501,4)-SUMIF($B$4:B95,B95,$G$4:$G$4)</f>
        <v>#N/A</v>
      </c>
      <c r="G95" s="9"/>
      <c r="H95" s="9"/>
      <c r="I95" s="9"/>
      <c r="J95" s="9"/>
      <c r="K95" s="9"/>
      <c r="L95" s="9"/>
    </row>
    <row r="96" spans="2:12">
      <c r="B96" s="7"/>
      <c r="C96" s="8" t="e">
        <f>TEXT(VLOOKUP(B96,Invoice_Details!$B$4:$C$501,2),"dd/mm/yyyy")</f>
        <v>#N/A</v>
      </c>
      <c r="D96" s="8" t="e">
        <f>VLOOKUP(B96,Invoice_Details!$B$4:$D$501,3)</f>
        <v>#N/A</v>
      </c>
      <c r="E96" s="8" t="e">
        <f>VLOOKUP(B96,Invoice_Details!$B$4:$E$501,4)</f>
        <v>#N/A</v>
      </c>
      <c r="F96" s="8" t="e">
        <f ca="1">VLOOKUP(B96,Invoice_Details!$B$4:$E$501,4)-SUMIF($B$4:B96,B96,$G$4:$G$4)</f>
        <v>#N/A</v>
      </c>
      <c r="G96" s="9"/>
      <c r="H96" s="9"/>
      <c r="I96" s="9"/>
      <c r="J96" s="9"/>
      <c r="K96" s="9"/>
      <c r="L96" s="9"/>
    </row>
    <row r="97" spans="2:12">
      <c r="B97" s="7"/>
      <c r="C97" s="8" t="e">
        <f>TEXT(VLOOKUP(B97,Invoice_Details!$B$4:$C$501,2),"dd/mm/yyyy")</f>
        <v>#N/A</v>
      </c>
      <c r="D97" s="8" t="e">
        <f>VLOOKUP(B97,Invoice_Details!$B$4:$D$501,3)</f>
        <v>#N/A</v>
      </c>
      <c r="E97" s="8" t="e">
        <f>VLOOKUP(B97,Invoice_Details!$B$4:$E$501,4)</f>
        <v>#N/A</v>
      </c>
      <c r="F97" s="8" t="e">
        <f ca="1">VLOOKUP(B97,Invoice_Details!$B$4:$E$501,4)-SUMIF($B$4:B97,B97,$G$4:$G$4)</f>
        <v>#N/A</v>
      </c>
      <c r="G97" s="9"/>
      <c r="H97" s="9"/>
      <c r="I97" s="9"/>
      <c r="J97" s="9"/>
      <c r="K97" s="9"/>
      <c r="L97" s="9"/>
    </row>
    <row r="98" spans="2:12">
      <c r="B98" s="7"/>
      <c r="C98" s="8" t="e">
        <f>TEXT(VLOOKUP(B98,Invoice_Details!$B$4:$C$501,2),"dd/mm/yyyy")</f>
        <v>#N/A</v>
      </c>
      <c r="D98" s="8" t="e">
        <f>VLOOKUP(B98,Invoice_Details!$B$4:$D$501,3)</f>
        <v>#N/A</v>
      </c>
      <c r="E98" s="8" t="e">
        <f>VLOOKUP(B98,Invoice_Details!$B$4:$E$501,4)</f>
        <v>#N/A</v>
      </c>
      <c r="F98" s="8" t="e">
        <f ca="1">VLOOKUP(B98,Invoice_Details!$B$4:$E$501,4)-SUMIF($B$4:B98,B98,$G$4:$G$4)</f>
        <v>#N/A</v>
      </c>
      <c r="G98" s="9"/>
      <c r="H98" s="9"/>
      <c r="I98" s="9"/>
      <c r="J98" s="9"/>
      <c r="K98" s="9"/>
      <c r="L98" s="9"/>
    </row>
    <row r="99" spans="2:12">
      <c r="B99" s="7"/>
      <c r="C99" s="8" t="e">
        <f>TEXT(VLOOKUP(B99,Invoice_Details!$B$4:$C$501,2),"dd/mm/yyyy")</f>
        <v>#N/A</v>
      </c>
      <c r="D99" s="8" t="e">
        <f>VLOOKUP(B99,Invoice_Details!$B$4:$D$501,3)</f>
        <v>#N/A</v>
      </c>
      <c r="E99" s="8" t="e">
        <f>VLOOKUP(B99,Invoice_Details!$B$4:$E$501,4)</f>
        <v>#N/A</v>
      </c>
      <c r="F99" s="8" t="e">
        <f ca="1">VLOOKUP(B99,Invoice_Details!$B$4:$E$501,4)-SUMIF($B$4:B99,B99,$G$4:$G$4)</f>
        <v>#N/A</v>
      </c>
      <c r="G99" s="9"/>
      <c r="H99" s="9"/>
      <c r="I99" s="9"/>
      <c r="J99" s="9"/>
      <c r="K99" s="9"/>
      <c r="L99" s="9"/>
    </row>
    <row r="100" spans="2:12">
      <c r="B100" s="7"/>
      <c r="C100" s="8" t="e">
        <f>TEXT(VLOOKUP(B100,Invoice_Details!$B$4:$C$501,2),"dd/mm/yyyy")</f>
        <v>#N/A</v>
      </c>
      <c r="D100" s="8" t="e">
        <f>VLOOKUP(B100,Invoice_Details!$B$4:$D$501,3)</f>
        <v>#N/A</v>
      </c>
      <c r="E100" s="8" t="e">
        <f>VLOOKUP(B100,Invoice_Details!$B$4:$E$501,4)</f>
        <v>#N/A</v>
      </c>
      <c r="F100" s="8" t="e">
        <f ca="1">VLOOKUP(B100,Invoice_Details!$B$4:$E$501,4)-SUMIF($B$4:B100,B100,$G$4:$G$4)</f>
        <v>#N/A</v>
      </c>
      <c r="G100" s="9"/>
      <c r="H100" s="9"/>
      <c r="I100" s="9"/>
      <c r="J100" s="9"/>
      <c r="K100" s="9"/>
      <c r="L100" s="9"/>
    </row>
    <row r="101" spans="2:12">
      <c r="B101" s="7"/>
      <c r="C101" s="8" t="e">
        <f>TEXT(VLOOKUP(B101,Invoice_Details!$B$4:$C$501,2),"dd/mm/yyyy")</f>
        <v>#N/A</v>
      </c>
      <c r="D101" s="8" t="e">
        <f>VLOOKUP(B101,Invoice_Details!$B$4:$D$501,3)</f>
        <v>#N/A</v>
      </c>
      <c r="E101" s="8" t="e">
        <f>VLOOKUP(B101,Invoice_Details!$B$4:$E$501,4)</f>
        <v>#N/A</v>
      </c>
      <c r="F101" s="8" t="e">
        <f ca="1">VLOOKUP(B101,Invoice_Details!$B$4:$E$501,4)-SUMIF($B$4:B101,B101,$G$4:$G$4)</f>
        <v>#N/A</v>
      </c>
      <c r="G101" s="9"/>
      <c r="H101" s="9"/>
      <c r="I101" s="9"/>
      <c r="J101" s="9"/>
      <c r="K101" s="9"/>
      <c r="L101" s="9"/>
    </row>
    <row r="102" spans="2:12">
      <c r="B102" s="7"/>
      <c r="C102" s="8" t="e">
        <f>TEXT(VLOOKUP(B102,Invoice_Details!$B$4:$C$501,2),"dd/mm/yyyy")</f>
        <v>#N/A</v>
      </c>
      <c r="D102" s="8" t="e">
        <f>VLOOKUP(B102,Invoice_Details!$B$4:$D$501,3)</f>
        <v>#N/A</v>
      </c>
      <c r="E102" s="8" t="e">
        <f>VLOOKUP(B102,Invoice_Details!$B$4:$E$501,4)</f>
        <v>#N/A</v>
      </c>
      <c r="F102" s="8" t="e">
        <f ca="1">VLOOKUP(B102,Invoice_Details!$B$4:$E$501,4)-SUMIF($B$4:B102,B102,$G$4:$G$4)</f>
        <v>#N/A</v>
      </c>
      <c r="G102" s="9"/>
      <c r="H102" s="9"/>
      <c r="I102" s="9"/>
      <c r="J102" s="9"/>
      <c r="K102" s="9"/>
      <c r="L102" s="9"/>
    </row>
    <row r="103" spans="2:12">
      <c r="B103" s="7"/>
      <c r="C103" s="8" t="e">
        <f>TEXT(VLOOKUP(B103,Invoice_Details!$B$4:$C$501,2),"dd/mm/yyyy")</f>
        <v>#N/A</v>
      </c>
      <c r="D103" s="8" t="e">
        <f>VLOOKUP(B103,Invoice_Details!$B$4:$D$501,3)</f>
        <v>#N/A</v>
      </c>
      <c r="E103" s="8" t="e">
        <f>VLOOKUP(B103,Invoice_Details!$B$4:$E$501,4)</f>
        <v>#N/A</v>
      </c>
      <c r="F103" s="8" t="e">
        <f ca="1">VLOOKUP(B103,Invoice_Details!$B$4:$E$501,4)-SUMIF($B$4:B103,B103,$G$4:$G$4)</f>
        <v>#N/A</v>
      </c>
      <c r="G103" s="9"/>
      <c r="H103" s="9"/>
      <c r="I103" s="9"/>
      <c r="J103" s="9"/>
      <c r="K103" s="9"/>
      <c r="L103" s="9"/>
    </row>
    <row r="104" spans="2:12">
      <c r="B104" s="7"/>
      <c r="C104" s="8" t="e">
        <f>TEXT(VLOOKUP(B104,Invoice_Details!$B$4:$C$501,2),"dd/mm/yyyy")</f>
        <v>#N/A</v>
      </c>
      <c r="D104" s="8" t="e">
        <f>VLOOKUP(B104,Invoice_Details!$B$4:$D$501,3)</f>
        <v>#N/A</v>
      </c>
      <c r="E104" s="8" t="e">
        <f>VLOOKUP(B104,Invoice_Details!$B$4:$E$501,4)</f>
        <v>#N/A</v>
      </c>
      <c r="F104" s="8" t="e">
        <f ca="1">VLOOKUP(B104,Invoice_Details!$B$4:$E$501,4)-SUMIF($B$4:B104,B104,$G$4:$G$4)</f>
        <v>#N/A</v>
      </c>
      <c r="G104" s="9"/>
      <c r="H104" s="9"/>
      <c r="I104" s="9"/>
      <c r="J104" s="9"/>
      <c r="K104" s="9"/>
      <c r="L104" s="9"/>
    </row>
    <row r="105" spans="2:12">
      <c r="B105" s="7"/>
      <c r="C105" s="8" t="e">
        <f>TEXT(VLOOKUP(B105,Invoice_Details!$B$4:$C$501,2),"dd/mm/yyyy")</f>
        <v>#N/A</v>
      </c>
      <c r="D105" s="8" t="e">
        <f>VLOOKUP(B105,Invoice_Details!$B$4:$D$501,3)</f>
        <v>#N/A</v>
      </c>
      <c r="E105" s="8" t="e">
        <f>VLOOKUP(B105,Invoice_Details!$B$4:$E$501,4)</f>
        <v>#N/A</v>
      </c>
      <c r="F105" s="8" t="e">
        <f ca="1">VLOOKUP(B105,Invoice_Details!$B$4:$E$501,4)-SUMIF($B$4:B105,B105,$G$4:$G$4)</f>
        <v>#N/A</v>
      </c>
      <c r="G105" s="9"/>
      <c r="H105" s="9"/>
      <c r="I105" s="9"/>
      <c r="J105" s="9"/>
      <c r="K105" s="9"/>
      <c r="L105" s="9"/>
    </row>
    <row r="106" spans="2:12">
      <c r="B106" s="7"/>
      <c r="C106" s="8" t="e">
        <f>TEXT(VLOOKUP(B106,Invoice_Details!$B$4:$C$501,2),"dd/mm/yyyy")</f>
        <v>#N/A</v>
      </c>
      <c r="D106" s="8" t="e">
        <f>VLOOKUP(B106,Invoice_Details!$B$4:$D$501,3)</f>
        <v>#N/A</v>
      </c>
      <c r="E106" s="8" t="e">
        <f>VLOOKUP(B106,Invoice_Details!$B$4:$E$501,4)</f>
        <v>#N/A</v>
      </c>
      <c r="F106" s="8" t="e">
        <f ca="1">VLOOKUP(B106,Invoice_Details!$B$4:$E$501,4)-SUMIF($B$4:B106,B106,$G$4:$G$4)</f>
        <v>#N/A</v>
      </c>
      <c r="G106" s="9"/>
      <c r="H106" s="9"/>
      <c r="I106" s="9"/>
      <c r="J106" s="9"/>
      <c r="K106" s="9"/>
      <c r="L106" s="9"/>
    </row>
    <row r="107" spans="2:12">
      <c r="B107" s="7"/>
      <c r="C107" s="8" t="e">
        <f>TEXT(VLOOKUP(B107,Invoice_Details!$B$4:$C$501,2),"dd/mm/yyyy")</f>
        <v>#N/A</v>
      </c>
      <c r="D107" s="8" t="e">
        <f>VLOOKUP(B107,Invoice_Details!$B$4:$D$501,3)</f>
        <v>#N/A</v>
      </c>
      <c r="E107" s="8" t="e">
        <f>VLOOKUP(B107,Invoice_Details!$B$4:$E$501,4)</f>
        <v>#N/A</v>
      </c>
      <c r="F107" s="8" t="e">
        <f ca="1">VLOOKUP(B107,Invoice_Details!$B$4:$E$501,4)-SUMIF($B$4:B107,B107,$G$4:$G$4)</f>
        <v>#N/A</v>
      </c>
      <c r="G107" s="9"/>
      <c r="H107" s="9"/>
      <c r="I107" s="9"/>
      <c r="J107" s="9"/>
      <c r="K107" s="9"/>
      <c r="L107" s="9"/>
    </row>
    <row r="108" spans="2:12">
      <c r="B108" s="7"/>
      <c r="C108" s="8" t="e">
        <f>TEXT(VLOOKUP(B108,Invoice_Details!$B$4:$C$501,2),"dd/mm/yyyy")</f>
        <v>#N/A</v>
      </c>
      <c r="D108" s="8" t="e">
        <f>VLOOKUP(B108,Invoice_Details!$B$4:$D$501,3)</f>
        <v>#N/A</v>
      </c>
      <c r="E108" s="8" t="e">
        <f>VLOOKUP(B108,Invoice_Details!$B$4:$E$501,4)</f>
        <v>#N/A</v>
      </c>
      <c r="F108" s="8" t="e">
        <f ca="1">VLOOKUP(B108,Invoice_Details!$B$4:$E$501,4)-SUMIF($B$4:B108,B108,$G$4:$G$4)</f>
        <v>#N/A</v>
      </c>
      <c r="G108" s="9"/>
      <c r="H108" s="9"/>
      <c r="I108" s="9"/>
      <c r="J108" s="9"/>
      <c r="K108" s="9"/>
      <c r="L108" s="9"/>
    </row>
    <row r="109" spans="2:12">
      <c r="B109" s="7"/>
      <c r="C109" s="8" t="e">
        <f>TEXT(VLOOKUP(B109,Invoice_Details!$B$4:$C$501,2),"dd/mm/yyyy")</f>
        <v>#N/A</v>
      </c>
      <c r="D109" s="8" t="e">
        <f>VLOOKUP(B109,Invoice_Details!$B$4:$D$501,3)</f>
        <v>#N/A</v>
      </c>
      <c r="E109" s="8" t="e">
        <f>VLOOKUP(B109,Invoice_Details!$B$4:$E$501,4)</f>
        <v>#N/A</v>
      </c>
      <c r="F109" s="8" t="e">
        <f ca="1">VLOOKUP(B109,Invoice_Details!$B$4:$E$501,4)-SUMIF($B$4:B109,B109,$G$4:$G$4)</f>
        <v>#N/A</v>
      </c>
      <c r="G109" s="9"/>
      <c r="H109" s="9"/>
      <c r="I109" s="9"/>
      <c r="J109" s="9"/>
      <c r="K109" s="9"/>
      <c r="L109" s="9"/>
    </row>
    <row r="110" spans="2:12">
      <c r="B110" s="7"/>
      <c r="C110" s="8" t="e">
        <f>TEXT(VLOOKUP(B110,Invoice_Details!$B$4:$C$501,2),"dd/mm/yyyy")</f>
        <v>#N/A</v>
      </c>
      <c r="D110" s="8" t="e">
        <f>VLOOKUP(B110,Invoice_Details!$B$4:$D$501,3)</f>
        <v>#N/A</v>
      </c>
      <c r="E110" s="8" t="e">
        <f>VLOOKUP(B110,Invoice_Details!$B$4:$E$501,4)</f>
        <v>#N/A</v>
      </c>
      <c r="F110" s="8" t="e">
        <f ca="1">VLOOKUP(B110,Invoice_Details!$B$4:$E$501,4)-SUMIF($B$4:B110,B110,$G$4:$G$4)</f>
        <v>#N/A</v>
      </c>
      <c r="G110" s="9"/>
      <c r="H110" s="9"/>
      <c r="I110" s="9"/>
      <c r="J110" s="9"/>
      <c r="K110" s="9"/>
      <c r="L110" s="9"/>
    </row>
    <row r="111" spans="2:12">
      <c r="B111" s="7"/>
      <c r="C111" s="8" t="e">
        <f>TEXT(VLOOKUP(B111,Invoice_Details!$B$4:$C$501,2),"dd/mm/yyyy")</f>
        <v>#N/A</v>
      </c>
      <c r="D111" s="8" t="e">
        <f>VLOOKUP(B111,Invoice_Details!$B$4:$D$501,3)</f>
        <v>#N/A</v>
      </c>
      <c r="E111" s="8" t="e">
        <f>VLOOKUP(B111,Invoice_Details!$B$4:$E$501,4)</f>
        <v>#N/A</v>
      </c>
      <c r="F111" s="8" t="e">
        <f ca="1">VLOOKUP(B111,Invoice_Details!$B$4:$E$501,4)-SUMIF($B$4:B111,B111,$G$4:$G$4)</f>
        <v>#N/A</v>
      </c>
      <c r="G111" s="9"/>
      <c r="H111" s="9"/>
      <c r="I111" s="9"/>
      <c r="J111" s="9"/>
      <c r="K111" s="9"/>
      <c r="L111" s="9"/>
    </row>
    <row r="112" spans="2:12">
      <c r="B112" s="7"/>
      <c r="C112" s="8" t="e">
        <f>TEXT(VLOOKUP(B112,Invoice_Details!$B$4:$C$501,2),"dd/mm/yyyy")</f>
        <v>#N/A</v>
      </c>
      <c r="D112" s="8" t="e">
        <f>VLOOKUP(B112,Invoice_Details!$B$4:$D$501,3)</f>
        <v>#N/A</v>
      </c>
      <c r="E112" s="8" t="e">
        <f>VLOOKUP(B112,Invoice_Details!$B$4:$E$501,4)</f>
        <v>#N/A</v>
      </c>
      <c r="F112" s="8" t="e">
        <f ca="1">VLOOKUP(B112,Invoice_Details!$B$4:$E$501,4)-SUMIF($B$4:B112,B112,$G$4:$G$4)</f>
        <v>#N/A</v>
      </c>
      <c r="G112" s="9"/>
      <c r="H112" s="9"/>
      <c r="I112" s="9"/>
      <c r="J112" s="9"/>
      <c r="K112" s="9"/>
      <c r="L112" s="9"/>
    </row>
    <row r="113" spans="2:12">
      <c r="B113" s="7"/>
      <c r="C113" s="8" t="e">
        <f>TEXT(VLOOKUP(B113,Invoice_Details!$B$4:$C$501,2),"dd/mm/yyyy")</f>
        <v>#N/A</v>
      </c>
      <c r="D113" s="8" t="e">
        <f>VLOOKUP(B113,Invoice_Details!$B$4:$D$501,3)</f>
        <v>#N/A</v>
      </c>
      <c r="E113" s="8" t="e">
        <f>VLOOKUP(B113,Invoice_Details!$B$4:$E$501,4)</f>
        <v>#N/A</v>
      </c>
      <c r="F113" s="8" t="e">
        <f ca="1">VLOOKUP(B113,Invoice_Details!$B$4:$E$501,4)-SUMIF($B$4:B113,B113,$G$4:$G$4)</f>
        <v>#N/A</v>
      </c>
      <c r="G113" s="9"/>
      <c r="H113" s="9"/>
      <c r="I113" s="9"/>
      <c r="J113" s="9"/>
      <c r="K113" s="9"/>
      <c r="L113" s="9"/>
    </row>
    <row r="114" spans="2:12">
      <c r="B114" s="7"/>
      <c r="C114" s="8" t="e">
        <f>TEXT(VLOOKUP(B114,Invoice_Details!$B$4:$C$501,2),"dd/mm/yyyy")</f>
        <v>#N/A</v>
      </c>
      <c r="D114" s="8" t="e">
        <f>VLOOKUP(B114,Invoice_Details!$B$4:$D$501,3)</f>
        <v>#N/A</v>
      </c>
      <c r="E114" s="8" t="e">
        <f>VLOOKUP(B114,Invoice_Details!$B$4:$E$501,4)</f>
        <v>#N/A</v>
      </c>
      <c r="F114" s="8" t="e">
        <f ca="1">VLOOKUP(B114,Invoice_Details!$B$4:$E$501,4)-SUMIF($B$4:B114,B114,$G$4:$G$4)</f>
        <v>#N/A</v>
      </c>
      <c r="G114" s="9"/>
      <c r="H114" s="9"/>
      <c r="I114" s="9"/>
      <c r="J114" s="9"/>
      <c r="K114" s="9"/>
      <c r="L114" s="9"/>
    </row>
    <row r="115" spans="2:12">
      <c r="B115" s="7"/>
      <c r="C115" s="8" t="e">
        <f>TEXT(VLOOKUP(B115,Invoice_Details!$B$4:$C$501,2),"dd/mm/yyyy")</f>
        <v>#N/A</v>
      </c>
      <c r="D115" s="8" t="e">
        <f>VLOOKUP(B115,Invoice_Details!$B$4:$D$501,3)</f>
        <v>#N/A</v>
      </c>
      <c r="E115" s="8" t="e">
        <f>VLOOKUP(B115,Invoice_Details!$B$4:$E$501,4)</f>
        <v>#N/A</v>
      </c>
      <c r="F115" s="8" t="e">
        <f ca="1">VLOOKUP(B115,Invoice_Details!$B$4:$E$501,4)-SUMIF($B$4:B115,B115,$G$4:$G$4)</f>
        <v>#N/A</v>
      </c>
      <c r="G115" s="9"/>
      <c r="H115" s="9"/>
      <c r="I115" s="9"/>
      <c r="J115" s="9"/>
      <c r="K115" s="9"/>
      <c r="L115" s="9"/>
    </row>
    <row r="116" spans="2:12">
      <c r="B116" s="7"/>
      <c r="C116" s="8" t="e">
        <f>TEXT(VLOOKUP(B116,Invoice_Details!$B$4:$C$501,2),"dd/mm/yyyy")</f>
        <v>#N/A</v>
      </c>
      <c r="D116" s="8" t="e">
        <f>VLOOKUP(B116,Invoice_Details!$B$4:$D$501,3)</f>
        <v>#N/A</v>
      </c>
      <c r="E116" s="8" t="e">
        <f>VLOOKUP(B116,Invoice_Details!$B$4:$E$501,4)</f>
        <v>#N/A</v>
      </c>
      <c r="F116" s="8" t="e">
        <f ca="1">VLOOKUP(B116,Invoice_Details!$B$4:$E$501,4)-SUMIF($B$4:B116,B116,$G$4:$G$4)</f>
        <v>#N/A</v>
      </c>
      <c r="G116" s="9"/>
      <c r="H116" s="9"/>
      <c r="I116" s="9"/>
      <c r="J116" s="9"/>
      <c r="K116" s="9"/>
      <c r="L116" s="9"/>
    </row>
    <row r="117" spans="2:12">
      <c r="B117" s="7"/>
      <c r="C117" s="8" t="e">
        <f>TEXT(VLOOKUP(B117,Invoice_Details!$B$4:$C$501,2),"dd/mm/yyyy")</f>
        <v>#N/A</v>
      </c>
      <c r="D117" s="8" t="e">
        <f>VLOOKUP(B117,Invoice_Details!$B$4:$D$501,3)</f>
        <v>#N/A</v>
      </c>
      <c r="E117" s="8" t="e">
        <f>VLOOKUP(B117,Invoice_Details!$B$4:$E$501,4)</f>
        <v>#N/A</v>
      </c>
      <c r="F117" s="8" t="e">
        <f ca="1">VLOOKUP(B117,Invoice_Details!$B$4:$E$501,4)-SUMIF($B$4:B117,B117,$G$4:$G$4)</f>
        <v>#N/A</v>
      </c>
      <c r="G117" s="9"/>
      <c r="H117" s="9"/>
      <c r="I117" s="9"/>
      <c r="J117" s="9"/>
      <c r="K117" s="9"/>
      <c r="L117" s="9"/>
    </row>
    <row r="118" spans="2:12">
      <c r="B118" s="7"/>
      <c r="C118" s="8" t="e">
        <f>TEXT(VLOOKUP(B118,Invoice_Details!$B$4:$C$501,2),"dd/mm/yyyy")</f>
        <v>#N/A</v>
      </c>
      <c r="D118" s="8" t="e">
        <f>VLOOKUP(B118,Invoice_Details!$B$4:$D$501,3)</f>
        <v>#N/A</v>
      </c>
      <c r="E118" s="8" t="e">
        <f>VLOOKUP(B118,Invoice_Details!$B$4:$E$501,4)</f>
        <v>#N/A</v>
      </c>
      <c r="F118" s="8" t="e">
        <f ca="1">VLOOKUP(B118,Invoice_Details!$B$4:$E$501,4)-SUMIF($B$4:B118,B118,$G$4:$G$4)</f>
        <v>#N/A</v>
      </c>
      <c r="G118" s="9"/>
      <c r="H118" s="9"/>
      <c r="I118" s="9"/>
      <c r="J118" s="9"/>
      <c r="K118" s="9"/>
      <c r="L118" s="9"/>
    </row>
    <row r="119" spans="2:12">
      <c r="B119" s="7"/>
      <c r="C119" s="8" t="e">
        <f>TEXT(VLOOKUP(B119,Invoice_Details!$B$4:$C$501,2),"dd/mm/yyyy")</f>
        <v>#N/A</v>
      </c>
      <c r="D119" s="8" t="e">
        <f>VLOOKUP(B119,Invoice_Details!$B$4:$D$501,3)</f>
        <v>#N/A</v>
      </c>
      <c r="E119" s="8" t="e">
        <f>VLOOKUP(B119,Invoice_Details!$B$4:$E$501,4)</f>
        <v>#N/A</v>
      </c>
      <c r="F119" s="8" t="e">
        <f ca="1">VLOOKUP(B119,Invoice_Details!$B$4:$E$501,4)-SUMIF($B$4:B119,B119,$G$4:$G$4)</f>
        <v>#N/A</v>
      </c>
      <c r="G119" s="9"/>
      <c r="H119" s="9"/>
      <c r="I119" s="9"/>
      <c r="J119" s="9"/>
      <c r="K119" s="9"/>
      <c r="L119" s="9"/>
    </row>
    <row r="120" spans="2:12">
      <c r="B120" s="7"/>
      <c r="C120" s="8" t="e">
        <f>TEXT(VLOOKUP(B120,Invoice_Details!$B$4:$C$501,2),"dd/mm/yyyy")</f>
        <v>#N/A</v>
      </c>
      <c r="D120" s="8" t="e">
        <f>VLOOKUP(B120,Invoice_Details!$B$4:$D$501,3)</f>
        <v>#N/A</v>
      </c>
      <c r="E120" s="8" t="e">
        <f>VLOOKUP(B120,Invoice_Details!$B$4:$E$501,4)</f>
        <v>#N/A</v>
      </c>
      <c r="F120" s="8" t="e">
        <f ca="1">VLOOKUP(B120,Invoice_Details!$B$4:$E$501,4)-SUMIF($B$4:B120,B120,$G$4:$G$4)</f>
        <v>#N/A</v>
      </c>
      <c r="G120" s="9"/>
      <c r="H120" s="9"/>
      <c r="I120" s="9"/>
      <c r="J120" s="9"/>
      <c r="K120" s="9"/>
      <c r="L120" s="9"/>
    </row>
    <row r="121" spans="2:12">
      <c r="B121" s="7"/>
      <c r="C121" s="8" t="e">
        <f>TEXT(VLOOKUP(B121,Invoice_Details!$B$4:$C$501,2),"dd/mm/yyyy")</f>
        <v>#N/A</v>
      </c>
      <c r="D121" s="8" t="e">
        <f>VLOOKUP(B121,Invoice_Details!$B$4:$D$501,3)</f>
        <v>#N/A</v>
      </c>
      <c r="E121" s="8" t="e">
        <f>VLOOKUP(B121,Invoice_Details!$B$4:$E$501,4)</f>
        <v>#N/A</v>
      </c>
      <c r="F121" s="8" t="e">
        <f ca="1">VLOOKUP(B121,Invoice_Details!$B$4:$E$501,4)-SUMIF($B$4:B121,B121,$G$4:$G$4)</f>
        <v>#N/A</v>
      </c>
      <c r="G121" s="9"/>
      <c r="H121" s="9"/>
      <c r="I121" s="9"/>
      <c r="J121" s="9"/>
      <c r="K121" s="9"/>
      <c r="L121" s="9"/>
    </row>
    <row r="122" spans="2:12">
      <c r="B122" s="7"/>
      <c r="C122" s="8" t="e">
        <f>TEXT(VLOOKUP(B122,Invoice_Details!$B$4:$C$501,2),"dd/mm/yyyy")</f>
        <v>#N/A</v>
      </c>
      <c r="D122" s="8" t="e">
        <f>VLOOKUP(B122,Invoice_Details!$B$4:$D$501,3)</f>
        <v>#N/A</v>
      </c>
      <c r="E122" s="8" t="e">
        <f>VLOOKUP(B122,Invoice_Details!$B$4:$E$501,4)</f>
        <v>#N/A</v>
      </c>
      <c r="F122" s="8" t="e">
        <f ca="1">VLOOKUP(B122,Invoice_Details!$B$4:$E$501,4)-SUMIF($B$4:B122,B122,$G$4:$G$4)</f>
        <v>#N/A</v>
      </c>
      <c r="G122" s="9"/>
      <c r="H122" s="9"/>
      <c r="I122" s="9"/>
      <c r="J122" s="9"/>
      <c r="K122" s="9"/>
      <c r="L122" s="9"/>
    </row>
    <row r="123" spans="2:12">
      <c r="B123" s="7"/>
      <c r="C123" s="8" t="e">
        <f>TEXT(VLOOKUP(B123,Invoice_Details!$B$4:$C$501,2),"dd/mm/yyyy")</f>
        <v>#N/A</v>
      </c>
      <c r="D123" s="8" t="e">
        <f>VLOOKUP(B123,Invoice_Details!$B$4:$D$501,3)</f>
        <v>#N/A</v>
      </c>
      <c r="E123" s="8" t="e">
        <f>VLOOKUP(B123,Invoice_Details!$B$4:$E$501,4)</f>
        <v>#N/A</v>
      </c>
      <c r="F123" s="8" t="e">
        <f ca="1">VLOOKUP(B123,Invoice_Details!$B$4:$E$501,4)-SUMIF($B$4:B123,B123,$G$4:$G$4)</f>
        <v>#N/A</v>
      </c>
      <c r="G123" s="9"/>
      <c r="H123" s="9"/>
      <c r="I123" s="9"/>
      <c r="J123" s="9"/>
      <c r="K123" s="9"/>
      <c r="L123" s="9"/>
    </row>
    <row r="124" spans="2:12">
      <c r="B124" s="7"/>
      <c r="C124" s="8" t="e">
        <f>TEXT(VLOOKUP(B124,Invoice_Details!$B$4:$C$501,2),"dd/mm/yyyy")</f>
        <v>#N/A</v>
      </c>
      <c r="D124" s="8" t="e">
        <f>VLOOKUP(B124,Invoice_Details!$B$4:$D$501,3)</f>
        <v>#N/A</v>
      </c>
      <c r="E124" s="8" t="e">
        <f>VLOOKUP(B124,Invoice_Details!$B$4:$E$501,4)</f>
        <v>#N/A</v>
      </c>
      <c r="F124" s="8" t="e">
        <f ca="1">VLOOKUP(B124,Invoice_Details!$B$4:$E$501,4)-SUMIF($B$4:B124,B124,$G$4:$G$4)</f>
        <v>#N/A</v>
      </c>
      <c r="G124" s="9"/>
      <c r="H124" s="9"/>
      <c r="I124" s="9"/>
      <c r="J124" s="9"/>
      <c r="K124" s="9"/>
      <c r="L124" s="9"/>
    </row>
    <row r="125" spans="2:12">
      <c r="B125" s="7"/>
      <c r="C125" s="8" t="e">
        <f>TEXT(VLOOKUP(B125,Invoice_Details!$B$4:$C$501,2),"dd/mm/yyyy")</f>
        <v>#N/A</v>
      </c>
      <c r="D125" s="8" t="e">
        <f>VLOOKUP(B125,Invoice_Details!$B$4:$D$501,3)</f>
        <v>#N/A</v>
      </c>
      <c r="E125" s="8" t="e">
        <f>VLOOKUP(B125,Invoice_Details!$B$4:$E$501,4)</f>
        <v>#N/A</v>
      </c>
      <c r="F125" s="8" t="e">
        <f ca="1">VLOOKUP(B125,Invoice_Details!$B$4:$E$501,4)-SUMIF($B$4:B125,B125,$G$4:$G$4)</f>
        <v>#N/A</v>
      </c>
      <c r="G125" s="9"/>
      <c r="H125" s="9"/>
      <c r="I125" s="9"/>
      <c r="J125" s="9"/>
      <c r="K125" s="9"/>
      <c r="L125" s="9"/>
    </row>
    <row r="126" spans="2:12">
      <c r="B126" s="7"/>
      <c r="C126" s="8" t="e">
        <f>TEXT(VLOOKUP(B126,Invoice_Details!$B$4:$C$501,2),"dd/mm/yyyy")</f>
        <v>#N/A</v>
      </c>
      <c r="D126" s="8" t="e">
        <f>VLOOKUP(B126,Invoice_Details!$B$4:$D$501,3)</f>
        <v>#N/A</v>
      </c>
      <c r="E126" s="8" t="e">
        <f>VLOOKUP(B126,Invoice_Details!$B$4:$E$501,4)</f>
        <v>#N/A</v>
      </c>
      <c r="F126" s="8" t="e">
        <f ca="1">VLOOKUP(B126,Invoice_Details!$B$4:$E$501,4)-SUMIF($B$4:B126,B126,$G$4:$G$4)</f>
        <v>#N/A</v>
      </c>
      <c r="G126" s="9"/>
      <c r="H126" s="9"/>
      <c r="I126" s="9"/>
      <c r="J126" s="9"/>
      <c r="K126" s="9"/>
      <c r="L126" s="9"/>
    </row>
    <row r="127" spans="2:12">
      <c r="B127" s="7"/>
      <c r="C127" s="8" t="e">
        <f>TEXT(VLOOKUP(B127,Invoice_Details!$B$4:$C$501,2),"dd/mm/yyyy")</f>
        <v>#N/A</v>
      </c>
      <c r="D127" s="8" t="e">
        <f>VLOOKUP(B127,Invoice_Details!$B$4:$D$501,3)</f>
        <v>#N/A</v>
      </c>
      <c r="E127" s="8" t="e">
        <f>VLOOKUP(B127,Invoice_Details!$B$4:$E$501,4)</f>
        <v>#N/A</v>
      </c>
      <c r="F127" s="8" t="e">
        <f ca="1">VLOOKUP(B127,Invoice_Details!$B$4:$E$501,4)-SUMIF($B$4:B127,B127,$G$4:$G$4)</f>
        <v>#N/A</v>
      </c>
      <c r="G127" s="9"/>
      <c r="H127" s="9"/>
      <c r="I127" s="9"/>
      <c r="J127" s="9"/>
      <c r="K127" s="9"/>
      <c r="L127" s="9"/>
    </row>
    <row r="128" spans="2:12">
      <c r="B128" s="7"/>
      <c r="C128" s="8" t="e">
        <f>TEXT(VLOOKUP(B128,Invoice_Details!$B$4:$C$501,2),"dd/mm/yyyy")</f>
        <v>#N/A</v>
      </c>
      <c r="D128" s="8" t="e">
        <f>VLOOKUP(B128,Invoice_Details!$B$4:$D$501,3)</f>
        <v>#N/A</v>
      </c>
      <c r="E128" s="8" t="e">
        <f>VLOOKUP(B128,Invoice_Details!$B$4:$E$501,4)</f>
        <v>#N/A</v>
      </c>
      <c r="F128" s="8" t="e">
        <f ca="1">VLOOKUP(B128,Invoice_Details!$B$4:$E$501,4)-SUMIF($B$4:B128,B128,$G$4:$G$4)</f>
        <v>#N/A</v>
      </c>
      <c r="G128" s="9"/>
      <c r="H128" s="9"/>
      <c r="I128" s="9"/>
      <c r="J128" s="9"/>
      <c r="K128" s="9"/>
      <c r="L128" s="9"/>
    </row>
    <row r="129" spans="2:12">
      <c r="B129" s="7"/>
      <c r="C129" s="8" t="e">
        <f>TEXT(VLOOKUP(B129,Invoice_Details!$B$4:$C$501,2),"dd/mm/yyyy")</f>
        <v>#N/A</v>
      </c>
      <c r="D129" s="8" t="e">
        <f>VLOOKUP(B129,Invoice_Details!$B$4:$D$501,3)</f>
        <v>#N/A</v>
      </c>
      <c r="E129" s="8" t="e">
        <f>VLOOKUP(B129,Invoice_Details!$B$4:$E$501,4)</f>
        <v>#N/A</v>
      </c>
      <c r="F129" s="8" t="e">
        <f ca="1">VLOOKUP(B129,Invoice_Details!$B$4:$E$501,4)-SUMIF($B$4:B129,B129,$G$4:$G$4)</f>
        <v>#N/A</v>
      </c>
      <c r="G129" s="9"/>
      <c r="H129" s="9"/>
      <c r="I129" s="9"/>
      <c r="J129" s="9"/>
      <c r="K129" s="9"/>
      <c r="L129" s="9"/>
    </row>
    <row r="130" spans="2:12">
      <c r="B130" s="7"/>
      <c r="C130" s="8" t="e">
        <f>TEXT(VLOOKUP(B130,Invoice_Details!$B$4:$C$501,2),"dd/mm/yyyy")</f>
        <v>#N/A</v>
      </c>
      <c r="D130" s="8" t="e">
        <f>VLOOKUP(B130,Invoice_Details!$B$4:$D$501,3)</f>
        <v>#N/A</v>
      </c>
      <c r="E130" s="8" t="e">
        <f>VLOOKUP(B130,Invoice_Details!$B$4:$E$501,4)</f>
        <v>#N/A</v>
      </c>
      <c r="F130" s="8" t="e">
        <f ca="1">VLOOKUP(B130,Invoice_Details!$B$4:$E$501,4)-SUMIF($B$4:B130,B130,$G$4:$G$4)</f>
        <v>#N/A</v>
      </c>
      <c r="G130" s="9"/>
      <c r="H130" s="9"/>
      <c r="I130" s="9"/>
      <c r="J130" s="9"/>
      <c r="K130" s="9"/>
      <c r="L130" s="9"/>
    </row>
    <row r="131" spans="2:12">
      <c r="B131" s="7"/>
      <c r="C131" s="8" t="e">
        <f>TEXT(VLOOKUP(B131,Invoice_Details!$B$4:$C$501,2),"dd/mm/yyyy")</f>
        <v>#N/A</v>
      </c>
      <c r="D131" s="8" t="e">
        <f>VLOOKUP(B131,Invoice_Details!$B$4:$D$501,3)</f>
        <v>#N/A</v>
      </c>
      <c r="E131" s="8" t="e">
        <f>VLOOKUP(B131,Invoice_Details!$B$4:$E$501,4)</f>
        <v>#N/A</v>
      </c>
      <c r="F131" s="8" t="e">
        <f ca="1">VLOOKUP(B131,Invoice_Details!$B$4:$E$501,4)-SUMIF($B$4:B131,B131,$G$4:$G$4)</f>
        <v>#N/A</v>
      </c>
      <c r="G131" s="9"/>
      <c r="H131" s="9"/>
      <c r="I131" s="9"/>
      <c r="J131" s="9"/>
      <c r="K131" s="9"/>
      <c r="L131" s="9"/>
    </row>
    <row r="132" spans="2:12">
      <c r="B132" s="7"/>
      <c r="C132" s="8" t="e">
        <f>TEXT(VLOOKUP(B132,Invoice_Details!$B$4:$C$501,2),"dd/mm/yyyy")</f>
        <v>#N/A</v>
      </c>
      <c r="D132" s="8" t="e">
        <f>VLOOKUP(B132,Invoice_Details!$B$4:$D$501,3)</f>
        <v>#N/A</v>
      </c>
      <c r="E132" s="8" t="e">
        <f>VLOOKUP(B132,Invoice_Details!$B$4:$E$501,4)</f>
        <v>#N/A</v>
      </c>
      <c r="F132" s="8" t="e">
        <f ca="1">VLOOKUP(B132,Invoice_Details!$B$4:$E$501,4)-SUMIF($B$4:B132,B132,$G$4:$G$4)</f>
        <v>#N/A</v>
      </c>
      <c r="G132" s="9"/>
      <c r="H132" s="9"/>
      <c r="I132" s="9"/>
      <c r="J132" s="9"/>
      <c r="K132" s="9"/>
      <c r="L132" s="9"/>
    </row>
    <row r="133" spans="2:12">
      <c r="B133" s="7"/>
      <c r="C133" s="8" t="e">
        <f>TEXT(VLOOKUP(B133,Invoice_Details!$B$4:$C$501,2),"dd/mm/yyyy")</f>
        <v>#N/A</v>
      </c>
      <c r="D133" s="8" t="e">
        <f>VLOOKUP(B133,Invoice_Details!$B$4:$D$501,3)</f>
        <v>#N/A</v>
      </c>
      <c r="E133" s="8" t="e">
        <f>VLOOKUP(B133,Invoice_Details!$B$4:$E$501,4)</f>
        <v>#N/A</v>
      </c>
      <c r="F133" s="8" t="e">
        <f ca="1">VLOOKUP(B133,Invoice_Details!$B$4:$E$501,4)-SUMIF($B$4:B133,B133,$G$4:$G$4)</f>
        <v>#N/A</v>
      </c>
      <c r="G133" s="9"/>
      <c r="H133" s="9"/>
      <c r="I133" s="9"/>
      <c r="J133" s="9"/>
      <c r="K133" s="9"/>
      <c r="L133" s="9"/>
    </row>
    <row r="134" spans="2:12">
      <c r="B134" s="7"/>
      <c r="C134" s="8" t="e">
        <f>TEXT(VLOOKUP(B134,Invoice_Details!$B$4:$C$501,2),"dd/mm/yyyy")</f>
        <v>#N/A</v>
      </c>
      <c r="D134" s="8" t="e">
        <f>VLOOKUP(B134,Invoice_Details!$B$4:$D$501,3)</f>
        <v>#N/A</v>
      </c>
      <c r="E134" s="8" t="e">
        <f>VLOOKUP(B134,Invoice_Details!$B$4:$E$501,4)</f>
        <v>#N/A</v>
      </c>
      <c r="F134" s="8" t="e">
        <f ca="1">VLOOKUP(B134,Invoice_Details!$B$4:$E$501,4)-SUMIF($B$4:B134,B134,$G$4:$G$4)</f>
        <v>#N/A</v>
      </c>
      <c r="G134" s="9"/>
      <c r="H134" s="9"/>
      <c r="I134" s="9"/>
      <c r="J134" s="9"/>
      <c r="K134" s="9"/>
      <c r="L134" s="9"/>
    </row>
    <row r="135" spans="2:12">
      <c r="B135" s="7"/>
      <c r="C135" s="8" t="e">
        <f>TEXT(VLOOKUP(B135,Invoice_Details!$B$4:$C$501,2),"dd/mm/yyyy")</f>
        <v>#N/A</v>
      </c>
      <c r="D135" s="8" t="e">
        <f>VLOOKUP(B135,Invoice_Details!$B$4:$D$501,3)</f>
        <v>#N/A</v>
      </c>
      <c r="E135" s="8" t="e">
        <f>VLOOKUP(B135,Invoice_Details!$B$4:$E$501,4)</f>
        <v>#N/A</v>
      </c>
      <c r="F135" s="8" t="e">
        <f ca="1">VLOOKUP(B135,Invoice_Details!$B$4:$E$501,4)-SUMIF($B$4:B135,B135,$G$4:$G$4)</f>
        <v>#N/A</v>
      </c>
      <c r="G135" s="9"/>
      <c r="H135" s="9"/>
      <c r="I135" s="9"/>
      <c r="J135" s="9"/>
      <c r="K135" s="9"/>
      <c r="L135" s="9"/>
    </row>
    <row r="136" spans="2:12">
      <c r="B136" s="7"/>
      <c r="C136" s="8" t="e">
        <f>TEXT(VLOOKUP(B136,Invoice_Details!$B$4:$C$501,2),"dd/mm/yyyy")</f>
        <v>#N/A</v>
      </c>
      <c r="D136" s="8" t="e">
        <f>VLOOKUP(B136,Invoice_Details!$B$4:$D$501,3)</f>
        <v>#N/A</v>
      </c>
      <c r="E136" s="8" t="e">
        <f>VLOOKUP(B136,Invoice_Details!$B$4:$E$501,4)</f>
        <v>#N/A</v>
      </c>
      <c r="F136" s="8" t="e">
        <f ca="1">VLOOKUP(B136,Invoice_Details!$B$4:$E$501,4)-SUMIF($B$4:B136,B136,$G$4:$G$4)</f>
        <v>#N/A</v>
      </c>
      <c r="G136" s="9"/>
      <c r="H136" s="9"/>
      <c r="I136" s="9"/>
      <c r="J136" s="9"/>
      <c r="K136" s="9"/>
      <c r="L136" s="9"/>
    </row>
    <row r="137" spans="2:12">
      <c r="B137" s="7"/>
      <c r="C137" s="8" t="e">
        <f>TEXT(VLOOKUP(B137,Invoice_Details!$B$4:$C$501,2),"dd/mm/yyyy")</f>
        <v>#N/A</v>
      </c>
      <c r="D137" s="8" t="e">
        <f>VLOOKUP(B137,Invoice_Details!$B$4:$D$501,3)</f>
        <v>#N/A</v>
      </c>
      <c r="E137" s="8" t="e">
        <f>VLOOKUP(B137,Invoice_Details!$B$4:$E$501,4)</f>
        <v>#N/A</v>
      </c>
      <c r="F137" s="8" t="e">
        <f ca="1">VLOOKUP(B137,Invoice_Details!$B$4:$E$501,4)-SUMIF($B$4:B137,B137,$G$4:$G$4)</f>
        <v>#N/A</v>
      </c>
      <c r="G137" s="9"/>
      <c r="H137" s="9"/>
      <c r="I137" s="9"/>
      <c r="J137" s="9"/>
      <c r="K137" s="9"/>
      <c r="L137" s="9"/>
    </row>
    <row r="138" spans="2:12">
      <c r="B138" s="7"/>
      <c r="C138" s="8" t="e">
        <f>TEXT(VLOOKUP(B138,Invoice_Details!$B$4:$C$501,2),"dd/mm/yyyy")</f>
        <v>#N/A</v>
      </c>
      <c r="D138" s="8" t="e">
        <f>VLOOKUP(B138,Invoice_Details!$B$4:$D$501,3)</f>
        <v>#N/A</v>
      </c>
      <c r="E138" s="8" t="e">
        <f>VLOOKUP(B138,Invoice_Details!$B$4:$E$501,4)</f>
        <v>#N/A</v>
      </c>
      <c r="F138" s="8" t="e">
        <f ca="1">VLOOKUP(B138,Invoice_Details!$B$4:$E$501,4)-SUMIF($B$4:B138,B138,$G$4:$G$4)</f>
        <v>#N/A</v>
      </c>
      <c r="G138" s="9"/>
      <c r="H138" s="9"/>
      <c r="I138" s="9"/>
      <c r="J138" s="9"/>
      <c r="K138" s="9"/>
      <c r="L138" s="9"/>
    </row>
    <row r="139" spans="2:12">
      <c r="B139" s="7"/>
      <c r="C139" s="8" t="e">
        <f>TEXT(VLOOKUP(B139,Invoice_Details!$B$4:$C$501,2),"dd/mm/yyyy")</f>
        <v>#N/A</v>
      </c>
      <c r="D139" s="8" t="e">
        <f>VLOOKUP(B139,Invoice_Details!$B$4:$D$501,3)</f>
        <v>#N/A</v>
      </c>
      <c r="E139" s="8" t="e">
        <f>VLOOKUP(B139,Invoice_Details!$B$4:$E$501,4)</f>
        <v>#N/A</v>
      </c>
      <c r="F139" s="8" t="e">
        <f ca="1">VLOOKUP(B139,Invoice_Details!$B$4:$E$501,4)-SUMIF($B$4:B139,B139,$G$4:$G$4)</f>
        <v>#N/A</v>
      </c>
      <c r="G139" s="9"/>
      <c r="H139" s="9"/>
      <c r="I139" s="9"/>
      <c r="J139" s="9"/>
      <c r="K139" s="9"/>
      <c r="L139" s="9"/>
    </row>
    <row r="140" spans="2:12">
      <c r="B140" s="7"/>
      <c r="C140" s="8" t="e">
        <f>TEXT(VLOOKUP(B140,Invoice_Details!$B$4:$C$501,2),"dd/mm/yyyy")</f>
        <v>#N/A</v>
      </c>
      <c r="D140" s="8" t="e">
        <f>VLOOKUP(B140,Invoice_Details!$B$4:$D$501,3)</f>
        <v>#N/A</v>
      </c>
      <c r="E140" s="8" t="e">
        <f>VLOOKUP(B140,Invoice_Details!$B$4:$E$501,4)</f>
        <v>#N/A</v>
      </c>
      <c r="F140" s="8" t="e">
        <f ca="1">VLOOKUP(B140,Invoice_Details!$B$4:$E$501,4)-SUMIF($B$4:B140,B140,$G$4:$G$4)</f>
        <v>#N/A</v>
      </c>
      <c r="G140" s="9"/>
      <c r="H140" s="9"/>
      <c r="I140" s="9"/>
      <c r="J140" s="9"/>
      <c r="K140" s="9"/>
      <c r="L140" s="9"/>
    </row>
    <row r="141" spans="2:12">
      <c r="B141" s="7"/>
      <c r="C141" s="8" t="e">
        <f>TEXT(VLOOKUP(B141,Invoice_Details!$B$4:$C$501,2),"dd/mm/yyyy")</f>
        <v>#N/A</v>
      </c>
      <c r="D141" s="8" t="e">
        <f>VLOOKUP(B141,Invoice_Details!$B$4:$D$501,3)</f>
        <v>#N/A</v>
      </c>
      <c r="E141" s="8" t="e">
        <f>VLOOKUP(B141,Invoice_Details!$B$4:$E$501,4)</f>
        <v>#N/A</v>
      </c>
      <c r="F141" s="8" t="e">
        <f ca="1">VLOOKUP(B141,Invoice_Details!$B$4:$E$501,4)-SUMIF($B$4:B141,B141,$G$4:$G$4)</f>
        <v>#N/A</v>
      </c>
      <c r="G141" s="9"/>
      <c r="H141" s="9"/>
      <c r="I141" s="9"/>
      <c r="J141" s="9"/>
      <c r="K141" s="9"/>
      <c r="L141" s="9"/>
    </row>
    <row r="142" spans="2:12">
      <c r="B142" s="7"/>
      <c r="C142" s="8" t="e">
        <f>TEXT(VLOOKUP(B142,Invoice_Details!$B$4:$C$501,2),"dd/mm/yyyy")</f>
        <v>#N/A</v>
      </c>
      <c r="D142" s="8" t="e">
        <f>VLOOKUP(B142,Invoice_Details!$B$4:$D$501,3)</f>
        <v>#N/A</v>
      </c>
      <c r="E142" s="8" t="e">
        <f>VLOOKUP(B142,Invoice_Details!$B$4:$E$501,4)</f>
        <v>#N/A</v>
      </c>
      <c r="F142" s="8" t="e">
        <f ca="1">VLOOKUP(B142,Invoice_Details!$B$4:$E$501,4)-SUMIF($B$4:B142,B142,$G$4:$G$4)</f>
        <v>#N/A</v>
      </c>
      <c r="G142" s="9"/>
      <c r="H142" s="9"/>
      <c r="I142" s="9"/>
      <c r="J142" s="9"/>
      <c r="K142" s="9"/>
      <c r="L142" s="9"/>
    </row>
    <row r="143" spans="2:12">
      <c r="B143" s="7"/>
      <c r="C143" s="8" t="e">
        <f>TEXT(VLOOKUP(B143,Invoice_Details!$B$4:$C$501,2),"dd/mm/yyyy")</f>
        <v>#N/A</v>
      </c>
      <c r="D143" s="8" t="e">
        <f>VLOOKUP(B143,Invoice_Details!$B$4:$D$501,3)</f>
        <v>#N/A</v>
      </c>
      <c r="E143" s="8" t="e">
        <f>VLOOKUP(B143,Invoice_Details!$B$4:$E$501,4)</f>
        <v>#N/A</v>
      </c>
      <c r="F143" s="8" t="e">
        <f ca="1">VLOOKUP(B143,Invoice_Details!$B$4:$E$501,4)-SUMIF($B$4:B143,B143,$G$4:$G$4)</f>
        <v>#N/A</v>
      </c>
      <c r="G143" s="9"/>
      <c r="H143" s="9"/>
      <c r="I143" s="9"/>
      <c r="J143" s="9"/>
      <c r="K143" s="9"/>
      <c r="L143" s="9"/>
    </row>
    <row r="144" spans="2:12">
      <c r="B144" s="7"/>
      <c r="C144" s="8" t="e">
        <f>TEXT(VLOOKUP(B144,Invoice_Details!$B$4:$C$501,2),"dd/mm/yyyy")</f>
        <v>#N/A</v>
      </c>
      <c r="D144" s="8" t="e">
        <f>VLOOKUP(B144,Invoice_Details!$B$4:$D$501,3)</f>
        <v>#N/A</v>
      </c>
      <c r="E144" s="8" t="e">
        <f>VLOOKUP(B144,Invoice_Details!$B$4:$E$501,4)</f>
        <v>#N/A</v>
      </c>
      <c r="F144" s="8" t="e">
        <f ca="1">VLOOKUP(B144,Invoice_Details!$B$4:$E$501,4)-SUMIF($B$4:B144,B144,$G$4:$G$4)</f>
        <v>#N/A</v>
      </c>
      <c r="G144" s="9"/>
      <c r="H144" s="9"/>
      <c r="I144" s="9"/>
      <c r="J144" s="9"/>
      <c r="K144" s="9"/>
      <c r="L144" s="9"/>
    </row>
    <row r="145" spans="2:12">
      <c r="B145" s="7"/>
      <c r="C145" s="8" t="e">
        <f>TEXT(VLOOKUP(B145,Invoice_Details!$B$4:$C$501,2),"dd/mm/yyyy")</f>
        <v>#N/A</v>
      </c>
      <c r="D145" s="8" t="e">
        <f>VLOOKUP(B145,Invoice_Details!$B$4:$D$501,3)</f>
        <v>#N/A</v>
      </c>
      <c r="E145" s="8" t="e">
        <f>VLOOKUP(B145,Invoice_Details!$B$4:$E$501,4)</f>
        <v>#N/A</v>
      </c>
      <c r="F145" s="8" t="e">
        <f ca="1">VLOOKUP(B145,Invoice_Details!$B$4:$E$501,4)-SUMIF($B$4:B145,B145,$G$4:$G$4)</f>
        <v>#N/A</v>
      </c>
      <c r="G145" s="9"/>
      <c r="H145" s="9"/>
      <c r="I145" s="9"/>
      <c r="J145" s="9"/>
      <c r="K145" s="9"/>
      <c r="L145" s="9"/>
    </row>
    <row r="146" spans="2:12">
      <c r="B146" s="7"/>
      <c r="C146" s="8" t="e">
        <f>TEXT(VLOOKUP(B146,Invoice_Details!$B$4:$C$501,2),"dd/mm/yyyy")</f>
        <v>#N/A</v>
      </c>
      <c r="D146" s="8" t="e">
        <f>VLOOKUP(B146,Invoice_Details!$B$4:$D$501,3)</f>
        <v>#N/A</v>
      </c>
      <c r="E146" s="8" t="e">
        <f>VLOOKUP(B146,Invoice_Details!$B$4:$E$501,4)</f>
        <v>#N/A</v>
      </c>
      <c r="F146" s="8" t="e">
        <f ca="1">VLOOKUP(B146,Invoice_Details!$B$4:$E$501,4)-SUMIF($B$4:B146,B146,$G$4:$G$4)</f>
        <v>#N/A</v>
      </c>
      <c r="G146" s="9"/>
      <c r="H146" s="9"/>
      <c r="I146" s="9"/>
      <c r="J146" s="9"/>
      <c r="K146" s="9"/>
      <c r="L146" s="9"/>
    </row>
    <row r="147" spans="2:12">
      <c r="B147" s="7"/>
      <c r="C147" s="8" t="e">
        <f>TEXT(VLOOKUP(B147,Invoice_Details!$B$4:$C$501,2),"dd/mm/yyyy")</f>
        <v>#N/A</v>
      </c>
      <c r="D147" s="8" t="e">
        <f>VLOOKUP(B147,Invoice_Details!$B$4:$D$501,3)</f>
        <v>#N/A</v>
      </c>
      <c r="E147" s="8" t="e">
        <f>VLOOKUP(B147,Invoice_Details!$B$4:$E$501,4)</f>
        <v>#N/A</v>
      </c>
      <c r="F147" s="8" t="e">
        <f ca="1">VLOOKUP(B147,Invoice_Details!$B$4:$E$501,4)-SUMIF($B$4:B147,B147,$G$4:$G$4)</f>
        <v>#N/A</v>
      </c>
      <c r="G147" s="9"/>
      <c r="H147" s="9"/>
      <c r="I147" s="9"/>
      <c r="J147" s="9"/>
      <c r="K147" s="9"/>
      <c r="L147" s="9"/>
    </row>
    <row r="148" spans="2:12">
      <c r="B148" s="7"/>
      <c r="C148" s="8" t="e">
        <f>TEXT(VLOOKUP(B148,Invoice_Details!$B$4:$C$501,2),"dd/mm/yyyy")</f>
        <v>#N/A</v>
      </c>
      <c r="D148" s="8" t="e">
        <f>VLOOKUP(B148,Invoice_Details!$B$4:$D$501,3)</f>
        <v>#N/A</v>
      </c>
      <c r="E148" s="8" t="e">
        <f>VLOOKUP(B148,Invoice_Details!$B$4:$E$501,4)</f>
        <v>#N/A</v>
      </c>
      <c r="F148" s="8" t="e">
        <f ca="1">VLOOKUP(B148,Invoice_Details!$B$4:$E$501,4)-SUMIF($B$4:B148,B148,$G$4:$G$4)</f>
        <v>#N/A</v>
      </c>
      <c r="G148" s="9"/>
      <c r="H148" s="9"/>
      <c r="I148" s="9"/>
      <c r="J148" s="9"/>
      <c r="K148" s="9"/>
      <c r="L148" s="9"/>
    </row>
    <row r="149" spans="2:12">
      <c r="B149" s="7"/>
      <c r="C149" s="8" t="e">
        <f>TEXT(VLOOKUP(B149,Invoice_Details!$B$4:$C$501,2),"dd/mm/yyyy")</f>
        <v>#N/A</v>
      </c>
      <c r="D149" s="8" t="e">
        <f>VLOOKUP(B149,Invoice_Details!$B$4:$D$501,3)</f>
        <v>#N/A</v>
      </c>
      <c r="E149" s="8" t="e">
        <f>VLOOKUP(B149,Invoice_Details!$B$4:$E$501,4)</f>
        <v>#N/A</v>
      </c>
      <c r="F149" s="8" t="e">
        <f ca="1">VLOOKUP(B149,Invoice_Details!$B$4:$E$501,4)-SUMIF($B$4:B149,B149,$G$4:$G$4)</f>
        <v>#N/A</v>
      </c>
      <c r="G149" s="9"/>
      <c r="H149" s="9"/>
      <c r="I149" s="9"/>
      <c r="J149" s="9"/>
      <c r="K149" s="9"/>
      <c r="L149" s="9"/>
    </row>
    <row r="150" spans="2:12">
      <c r="B150" s="7"/>
      <c r="C150" s="8" t="e">
        <f>TEXT(VLOOKUP(B150,Invoice_Details!$B$4:$C$501,2),"dd/mm/yyyy")</f>
        <v>#N/A</v>
      </c>
      <c r="D150" s="8" t="e">
        <f>VLOOKUP(B150,Invoice_Details!$B$4:$D$501,3)</f>
        <v>#N/A</v>
      </c>
      <c r="E150" s="8" t="e">
        <f>VLOOKUP(B150,Invoice_Details!$B$4:$E$501,4)</f>
        <v>#N/A</v>
      </c>
      <c r="F150" s="8" t="e">
        <f ca="1">VLOOKUP(B150,Invoice_Details!$B$4:$E$501,4)-SUMIF($B$4:B150,B150,$G$4:$G$4)</f>
        <v>#N/A</v>
      </c>
      <c r="G150" s="9"/>
      <c r="H150" s="9"/>
      <c r="I150" s="9"/>
      <c r="J150" s="9"/>
      <c r="K150" s="9"/>
      <c r="L150" s="9"/>
    </row>
    <row r="151" spans="2:12">
      <c r="B151" s="7"/>
      <c r="C151" s="8" t="e">
        <f>TEXT(VLOOKUP(B151,Invoice_Details!$B$4:$C$501,2),"dd/mm/yyyy")</f>
        <v>#N/A</v>
      </c>
      <c r="D151" s="8" t="e">
        <f>VLOOKUP(B151,Invoice_Details!$B$4:$D$501,3)</f>
        <v>#N/A</v>
      </c>
      <c r="E151" s="8" t="e">
        <f>VLOOKUP(B151,Invoice_Details!$B$4:$E$501,4)</f>
        <v>#N/A</v>
      </c>
      <c r="F151" s="8" t="e">
        <f ca="1">VLOOKUP(B151,Invoice_Details!$B$4:$E$501,4)-SUMIF($B$4:B151,B151,$G$4:$G$4)</f>
        <v>#N/A</v>
      </c>
      <c r="G151" s="9"/>
      <c r="H151" s="9"/>
      <c r="I151" s="9"/>
      <c r="J151" s="9"/>
      <c r="K151" s="9"/>
      <c r="L151" s="9"/>
    </row>
    <row r="152" spans="2:12">
      <c r="B152" s="7"/>
      <c r="C152" s="8" t="e">
        <f>TEXT(VLOOKUP(B152,Invoice_Details!$B$4:$C$501,2),"dd/mm/yyyy")</f>
        <v>#N/A</v>
      </c>
      <c r="D152" s="8" t="e">
        <f>VLOOKUP(B152,Invoice_Details!$B$4:$D$501,3)</f>
        <v>#N/A</v>
      </c>
      <c r="E152" s="8" t="e">
        <f>VLOOKUP(B152,Invoice_Details!$B$4:$E$501,4)</f>
        <v>#N/A</v>
      </c>
      <c r="F152" s="8" t="e">
        <f ca="1">VLOOKUP(B152,Invoice_Details!$B$4:$E$501,4)-SUMIF($B$4:B152,B152,$G$4:$G$4)</f>
        <v>#N/A</v>
      </c>
      <c r="G152" s="9"/>
      <c r="H152" s="9"/>
      <c r="I152" s="9"/>
      <c r="J152" s="9"/>
      <c r="K152" s="9"/>
      <c r="L152" s="9"/>
    </row>
    <row r="153" spans="2:12">
      <c r="B153" s="7"/>
      <c r="C153" s="8" t="e">
        <f>TEXT(VLOOKUP(B153,Invoice_Details!$B$4:$C$501,2),"dd/mm/yyyy")</f>
        <v>#N/A</v>
      </c>
      <c r="D153" s="8" t="e">
        <f>VLOOKUP(B153,Invoice_Details!$B$4:$D$501,3)</f>
        <v>#N/A</v>
      </c>
      <c r="E153" s="8" t="e">
        <f>VLOOKUP(B153,Invoice_Details!$B$4:$E$501,4)</f>
        <v>#N/A</v>
      </c>
      <c r="F153" s="8" t="e">
        <f ca="1">VLOOKUP(B153,Invoice_Details!$B$4:$E$501,4)-SUMIF($B$4:B153,B153,$G$4:$G$4)</f>
        <v>#N/A</v>
      </c>
      <c r="G153" s="9"/>
      <c r="H153" s="9"/>
      <c r="I153" s="9"/>
      <c r="J153" s="9"/>
      <c r="K153" s="9"/>
      <c r="L153" s="9"/>
    </row>
    <row r="154" spans="2:12">
      <c r="B154" s="7"/>
      <c r="C154" s="8" t="e">
        <f>TEXT(VLOOKUP(B154,Invoice_Details!$B$4:$C$501,2),"dd/mm/yyyy")</f>
        <v>#N/A</v>
      </c>
      <c r="D154" s="8" t="e">
        <f>VLOOKUP(B154,Invoice_Details!$B$4:$D$501,3)</f>
        <v>#N/A</v>
      </c>
      <c r="E154" s="8" t="e">
        <f>VLOOKUP(B154,Invoice_Details!$B$4:$E$501,4)</f>
        <v>#N/A</v>
      </c>
      <c r="F154" s="8" t="e">
        <f ca="1">VLOOKUP(B154,Invoice_Details!$B$4:$E$501,4)-SUMIF($B$4:B154,B154,$G$4:$G$4)</f>
        <v>#N/A</v>
      </c>
      <c r="G154" s="9"/>
      <c r="H154" s="9"/>
      <c r="I154" s="9"/>
      <c r="J154" s="9"/>
      <c r="K154" s="9"/>
      <c r="L154" s="9"/>
    </row>
    <row r="155" spans="2:12">
      <c r="B155" s="7"/>
      <c r="C155" s="8" t="e">
        <f>TEXT(VLOOKUP(B155,Invoice_Details!$B$4:$C$501,2),"dd/mm/yyyy")</f>
        <v>#N/A</v>
      </c>
      <c r="D155" s="8" t="e">
        <f>VLOOKUP(B155,Invoice_Details!$B$4:$D$501,3)</f>
        <v>#N/A</v>
      </c>
      <c r="E155" s="8" t="e">
        <f>VLOOKUP(B155,Invoice_Details!$B$4:$E$501,4)</f>
        <v>#N/A</v>
      </c>
      <c r="F155" s="8" t="e">
        <f ca="1">VLOOKUP(B155,Invoice_Details!$B$4:$E$501,4)-SUMIF($B$4:B155,B155,$G$4:$G$4)</f>
        <v>#N/A</v>
      </c>
      <c r="G155" s="9"/>
      <c r="H155" s="9"/>
      <c r="I155" s="9"/>
      <c r="J155" s="9"/>
      <c r="K155" s="9"/>
      <c r="L155" s="9"/>
    </row>
    <row r="156" spans="2:12">
      <c r="B156" s="7"/>
      <c r="C156" s="8" t="e">
        <f>TEXT(VLOOKUP(B156,Invoice_Details!$B$4:$C$501,2),"dd/mm/yyyy")</f>
        <v>#N/A</v>
      </c>
      <c r="D156" s="8" t="e">
        <f>VLOOKUP(B156,Invoice_Details!$B$4:$D$501,3)</f>
        <v>#N/A</v>
      </c>
      <c r="E156" s="8" t="e">
        <f>VLOOKUP(B156,Invoice_Details!$B$4:$E$501,4)</f>
        <v>#N/A</v>
      </c>
      <c r="F156" s="8" t="e">
        <f ca="1">VLOOKUP(B156,Invoice_Details!$B$4:$E$501,4)-SUMIF($B$4:B156,B156,$G$4:$G$4)</f>
        <v>#N/A</v>
      </c>
      <c r="G156" s="9"/>
      <c r="H156" s="9"/>
      <c r="I156" s="9"/>
      <c r="J156" s="9"/>
      <c r="K156" s="9"/>
      <c r="L156" s="9"/>
    </row>
    <row r="157" spans="2:12">
      <c r="B157" s="7"/>
      <c r="C157" s="8" t="e">
        <f>TEXT(VLOOKUP(B157,Invoice_Details!$B$4:$C$501,2),"dd/mm/yyyy")</f>
        <v>#N/A</v>
      </c>
      <c r="D157" s="8" t="e">
        <f>VLOOKUP(B157,Invoice_Details!$B$4:$D$501,3)</f>
        <v>#N/A</v>
      </c>
      <c r="E157" s="8" t="e">
        <f>VLOOKUP(B157,Invoice_Details!$B$4:$E$501,4)</f>
        <v>#N/A</v>
      </c>
      <c r="F157" s="8" t="e">
        <f ca="1">VLOOKUP(B157,Invoice_Details!$B$4:$E$501,4)-SUMIF($B$4:B157,B157,$G$4:$G$4)</f>
        <v>#N/A</v>
      </c>
      <c r="G157" s="9"/>
      <c r="H157" s="9"/>
      <c r="I157" s="9"/>
      <c r="J157" s="9"/>
      <c r="K157" s="9"/>
      <c r="L157" s="9"/>
    </row>
    <row r="158" spans="2:12">
      <c r="B158" s="7"/>
      <c r="C158" s="8" t="e">
        <f>TEXT(VLOOKUP(B158,Invoice_Details!$B$4:$C$501,2),"dd/mm/yyyy")</f>
        <v>#N/A</v>
      </c>
      <c r="D158" s="8" t="e">
        <f>VLOOKUP(B158,Invoice_Details!$B$4:$D$501,3)</f>
        <v>#N/A</v>
      </c>
      <c r="E158" s="8" t="e">
        <f>VLOOKUP(B158,Invoice_Details!$B$4:$E$501,4)</f>
        <v>#N/A</v>
      </c>
      <c r="F158" s="8" t="e">
        <f ca="1">VLOOKUP(B158,Invoice_Details!$B$4:$E$501,4)-SUMIF($B$4:B158,B158,$G$4:$G$4)</f>
        <v>#N/A</v>
      </c>
      <c r="G158" s="9"/>
      <c r="H158" s="9"/>
      <c r="I158" s="9"/>
      <c r="J158" s="9"/>
      <c r="K158" s="9"/>
      <c r="L158" s="9"/>
    </row>
    <row r="159" spans="2:12">
      <c r="B159" s="7"/>
      <c r="C159" s="8" t="e">
        <f>TEXT(VLOOKUP(B159,Invoice_Details!$B$4:$C$501,2),"dd/mm/yyyy")</f>
        <v>#N/A</v>
      </c>
      <c r="D159" s="8" t="e">
        <f>VLOOKUP(B159,Invoice_Details!$B$4:$D$501,3)</f>
        <v>#N/A</v>
      </c>
      <c r="E159" s="8" t="e">
        <f>VLOOKUP(B159,Invoice_Details!$B$4:$E$501,4)</f>
        <v>#N/A</v>
      </c>
      <c r="F159" s="8" t="e">
        <f ca="1">VLOOKUP(B159,Invoice_Details!$B$4:$E$501,4)-SUMIF($B$4:B159,B159,$G$4:$G$4)</f>
        <v>#N/A</v>
      </c>
      <c r="G159" s="9"/>
      <c r="H159" s="9"/>
      <c r="I159" s="9"/>
      <c r="J159" s="9"/>
      <c r="K159" s="9"/>
      <c r="L159" s="9"/>
    </row>
    <row r="160" spans="2:12">
      <c r="B160" s="7"/>
      <c r="C160" s="8" t="e">
        <f>TEXT(VLOOKUP(B160,Invoice_Details!$B$4:$C$501,2),"dd/mm/yyyy")</f>
        <v>#N/A</v>
      </c>
      <c r="D160" s="8" t="e">
        <f>VLOOKUP(B160,Invoice_Details!$B$4:$D$501,3)</f>
        <v>#N/A</v>
      </c>
      <c r="E160" s="8" t="e">
        <f>VLOOKUP(B160,Invoice_Details!$B$4:$E$501,4)</f>
        <v>#N/A</v>
      </c>
      <c r="F160" s="8" t="e">
        <f ca="1">VLOOKUP(B160,Invoice_Details!$B$4:$E$501,4)-SUMIF($B$4:B160,B160,$G$4:$G$4)</f>
        <v>#N/A</v>
      </c>
      <c r="G160" s="9"/>
      <c r="H160" s="9"/>
      <c r="I160" s="9"/>
      <c r="J160" s="9"/>
      <c r="K160" s="9"/>
      <c r="L160" s="9"/>
    </row>
    <row r="161" spans="2:12">
      <c r="B161" s="7"/>
      <c r="C161" s="8" t="e">
        <f>TEXT(VLOOKUP(B161,Invoice_Details!$B$4:$C$501,2),"dd/mm/yyyy")</f>
        <v>#N/A</v>
      </c>
      <c r="D161" s="8" t="e">
        <f>VLOOKUP(B161,Invoice_Details!$B$4:$D$501,3)</f>
        <v>#N/A</v>
      </c>
      <c r="E161" s="8" t="e">
        <f>VLOOKUP(B161,Invoice_Details!$B$4:$E$501,4)</f>
        <v>#N/A</v>
      </c>
      <c r="F161" s="8" t="e">
        <f ca="1">VLOOKUP(B161,Invoice_Details!$B$4:$E$501,4)-SUMIF($B$4:B161,B161,$G$4:$G$4)</f>
        <v>#N/A</v>
      </c>
      <c r="G161" s="9"/>
      <c r="H161" s="9"/>
      <c r="I161" s="9"/>
      <c r="J161" s="9"/>
      <c r="K161" s="9"/>
      <c r="L161" s="9"/>
    </row>
    <row r="162" spans="2:12">
      <c r="B162" s="7"/>
      <c r="C162" s="8" t="e">
        <f>TEXT(VLOOKUP(B162,Invoice_Details!$B$4:$C$501,2),"dd/mm/yyyy")</f>
        <v>#N/A</v>
      </c>
      <c r="D162" s="8" t="e">
        <f>VLOOKUP(B162,Invoice_Details!$B$4:$D$501,3)</f>
        <v>#N/A</v>
      </c>
      <c r="E162" s="8" t="e">
        <f>VLOOKUP(B162,Invoice_Details!$B$4:$E$501,4)</f>
        <v>#N/A</v>
      </c>
      <c r="F162" s="8" t="e">
        <f ca="1">VLOOKUP(B162,Invoice_Details!$B$4:$E$501,4)-SUMIF($B$4:B162,B162,$G$4:$G$4)</f>
        <v>#N/A</v>
      </c>
      <c r="G162" s="9"/>
      <c r="H162" s="9"/>
      <c r="I162" s="9"/>
      <c r="J162" s="9"/>
      <c r="K162" s="9"/>
      <c r="L162" s="9"/>
    </row>
    <row r="163" spans="2:12">
      <c r="B163" s="7"/>
      <c r="C163" s="8" t="e">
        <f>TEXT(VLOOKUP(B163,Invoice_Details!$B$4:$C$501,2),"dd/mm/yyyy")</f>
        <v>#N/A</v>
      </c>
      <c r="D163" s="8" t="e">
        <f>VLOOKUP(B163,Invoice_Details!$B$4:$D$501,3)</f>
        <v>#N/A</v>
      </c>
      <c r="E163" s="8" t="e">
        <f>VLOOKUP(B163,Invoice_Details!$B$4:$E$501,4)</f>
        <v>#N/A</v>
      </c>
      <c r="F163" s="8" t="e">
        <f ca="1">VLOOKUP(B163,Invoice_Details!$B$4:$E$501,4)-SUMIF($B$4:B163,B163,$G$4:$G$4)</f>
        <v>#N/A</v>
      </c>
      <c r="G163" s="9"/>
      <c r="H163" s="9"/>
      <c r="I163" s="9"/>
      <c r="J163" s="9"/>
      <c r="K163" s="9"/>
      <c r="L163" s="9"/>
    </row>
    <row r="164" spans="2:12">
      <c r="B164" s="7"/>
      <c r="C164" s="8" t="e">
        <f>TEXT(VLOOKUP(B164,Invoice_Details!$B$4:$C$501,2),"dd/mm/yyyy")</f>
        <v>#N/A</v>
      </c>
      <c r="D164" s="8" t="e">
        <f>VLOOKUP(B164,Invoice_Details!$B$4:$D$501,3)</f>
        <v>#N/A</v>
      </c>
      <c r="E164" s="8" t="e">
        <f>VLOOKUP(B164,Invoice_Details!$B$4:$E$501,4)</f>
        <v>#N/A</v>
      </c>
      <c r="F164" s="8" t="e">
        <f ca="1">VLOOKUP(B164,Invoice_Details!$B$4:$E$501,4)-SUMIF($B$4:B164,B164,$G$4:$G$4)</f>
        <v>#N/A</v>
      </c>
      <c r="G164" s="9"/>
      <c r="H164" s="9"/>
      <c r="I164" s="9"/>
      <c r="J164" s="9"/>
      <c r="K164" s="9"/>
      <c r="L164" s="9"/>
    </row>
    <row r="165" spans="2:12">
      <c r="B165" s="7"/>
      <c r="C165" s="8" t="e">
        <f>TEXT(VLOOKUP(B165,Invoice_Details!$B$4:$C$501,2),"dd/mm/yyyy")</f>
        <v>#N/A</v>
      </c>
      <c r="D165" s="8" t="e">
        <f>VLOOKUP(B165,Invoice_Details!$B$4:$D$501,3)</f>
        <v>#N/A</v>
      </c>
      <c r="E165" s="8" t="e">
        <f>VLOOKUP(B165,Invoice_Details!$B$4:$E$501,4)</f>
        <v>#N/A</v>
      </c>
      <c r="F165" s="8" t="e">
        <f ca="1">VLOOKUP(B165,Invoice_Details!$B$4:$E$501,4)-SUMIF($B$4:B165,B165,$G$4:$G$4)</f>
        <v>#N/A</v>
      </c>
      <c r="G165" s="9"/>
      <c r="H165" s="9"/>
      <c r="I165" s="9"/>
      <c r="J165" s="9"/>
      <c r="K165" s="9"/>
      <c r="L165" s="9"/>
    </row>
    <row r="166" spans="2:12">
      <c r="B166" s="7"/>
      <c r="C166" s="8" t="e">
        <f>TEXT(VLOOKUP(B166,Invoice_Details!$B$4:$C$501,2),"dd/mm/yyyy")</f>
        <v>#N/A</v>
      </c>
      <c r="D166" s="8" t="e">
        <f>VLOOKUP(B166,Invoice_Details!$B$4:$D$501,3)</f>
        <v>#N/A</v>
      </c>
      <c r="E166" s="8" t="e">
        <f>VLOOKUP(B166,Invoice_Details!$B$4:$E$501,4)</f>
        <v>#N/A</v>
      </c>
      <c r="F166" s="8" t="e">
        <f ca="1">VLOOKUP(B166,Invoice_Details!$B$4:$E$501,4)-SUMIF($B$4:B166,B166,$G$4:$G$4)</f>
        <v>#N/A</v>
      </c>
      <c r="G166" s="9"/>
      <c r="H166" s="9"/>
      <c r="I166" s="9"/>
      <c r="J166" s="9"/>
      <c r="K166" s="9"/>
      <c r="L166" s="9"/>
    </row>
    <row r="167" spans="2:12">
      <c r="B167" s="7"/>
      <c r="C167" s="8" t="e">
        <f>TEXT(VLOOKUP(B167,Invoice_Details!$B$4:$C$501,2),"dd/mm/yyyy")</f>
        <v>#N/A</v>
      </c>
      <c r="D167" s="8" t="e">
        <f>VLOOKUP(B167,Invoice_Details!$B$4:$D$501,3)</f>
        <v>#N/A</v>
      </c>
      <c r="E167" s="8" t="e">
        <f>VLOOKUP(B167,Invoice_Details!$B$4:$E$501,4)</f>
        <v>#N/A</v>
      </c>
      <c r="F167" s="8" t="e">
        <f ca="1">VLOOKUP(B167,Invoice_Details!$B$4:$E$501,4)-SUMIF($B$4:B167,B167,$G$4:$G$4)</f>
        <v>#N/A</v>
      </c>
      <c r="G167" s="9"/>
      <c r="H167" s="9"/>
      <c r="I167" s="9"/>
      <c r="J167" s="9"/>
      <c r="K167" s="9"/>
      <c r="L167" s="9"/>
    </row>
    <row r="168" spans="2:12">
      <c r="B168" s="7"/>
      <c r="C168" s="8" t="e">
        <f>TEXT(VLOOKUP(B168,Invoice_Details!$B$4:$C$501,2),"dd/mm/yyyy")</f>
        <v>#N/A</v>
      </c>
      <c r="D168" s="8" t="e">
        <f>VLOOKUP(B168,Invoice_Details!$B$4:$D$501,3)</f>
        <v>#N/A</v>
      </c>
      <c r="E168" s="8" t="e">
        <f>VLOOKUP(B168,Invoice_Details!$B$4:$E$501,4)</f>
        <v>#N/A</v>
      </c>
      <c r="F168" s="8" t="e">
        <f ca="1">VLOOKUP(B168,Invoice_Details!$B$4:$E$501,4)-SUMIF($B$4:B168,B168,$G$4:$G$4)</f>
        <v>#N/A</v>
      </c>
      <c r="G168" s="9"/>
      <c r="H168" s="9"/>
      <c r="I168" s="9"/>
      <c r="J168" s="9"/>
      <c r="K168" s="9"/>
      <c r="L168" s="9"/>
    </row>
    <row r="169" spans="2:12">
      <c r="B169" s="7"/>
      <c r="C169" s="8" t="e">
        <f>TEXT(VLOOKUP(B169,Invoice_Details!$B$4:$C$501,2),"dd/mm/yyyy")</f>
        <v>#N/A</v>
      </c>
      <c r="D169" s="8" t="e">
        <f>VLOOKUP(B169,Invoice_Details!$B$4:$D$501,3)</f>
        <v>#N/A</v>
      </c>
      <c r="E169" s="8" t="e">
        <f>VLOOKUP(B169,Invoice_Details!$B$4:$E$501,4)</f>
        <v>#N/A</v>
      </c>
      <c r="F169" s="8" t="e">
        <f ca="1">VLOOKUP(B169,Invoice_Details!$B$4:$E$501,4)-SUMIF($B$4:B169,B169,$G$4:$G$4)</f>
        <v>#N/A</v>
      </c>
      <c r="G169" s="9"/>
      <c r="H169" s="9"/>
      <c r="I169" s="9"/>
      <c r="J169" s="9"/>
      <c r="K169" s="9"/>
      <c r="L169" s="9"/>
    </row>
    <row r="170" spans="2:12">
      <c r="B170" s="7"/>
      <c r="C170" s="8" t="e">
        <f>TEXT(VLOOKUP(B170,Invoice_Details!$B$4:$C$501,2),"dd/mm/yyyy")</f>
        <v>#N/A</v>
      </c>
      <c r="D170" s="8" t="e">
        <f>VLOOKUP(B170,Invoice_Details!$B$4:$D$501,3)</f>
        <v>#N/A</v>
      </c>
      <c r="E170" s="8" t="e">
        <f>VLOOKUP(B170,Invoice_Details!$B$4:$E$501,4)</f>
        <v>#N/A</v>
      </c>
      <c r="F170" s="8" t="e">
        <f ca="1">VLOOKUP(B170,Invoice_Details!$B$4:$E$501,4)-SUMIF($B$4:B170,B170,$G$4:$G$4)</f>
        <v>#N/A</v>
      </c>
      <c r="G170" s="9"/>
      <c r="H170" s="9"/>
      <c r="I170" s="9"/>
      <c r="J170" s="9"/>
      <c r="K170" s="9"/>
      <c r="L170" s="9"/>
    </row>
    <row r="171" spans="2:12">
      <c r="B171" s="7"/>
      <c r="C171" s="8" t="e">
        <f>TEXT(VLOOKUP(B171,Invoice_Details!$B$4:$C$501,2),"dd/mm/yyyy")</f>
        <v>#N/A</v>
      </c>
      <c r="D171" s="8" t="e">
        <f>VLOOKUP(B171,Invoice_Details!$B$4:$D$501,3)</f>
        <v>#N/A</v>
      </c>
      <c r="E171" s="8" t="e">
        <f>VLOOKUP(B171,Invoice_Details!$B$4:$E$501,4)</f>
        <v>#N/A</v>
      </c>
      <c r="F171" s="8" t="e">
        <f ca="1">VLOOKUP(B171,Invoice_Details!$B$4:$E$501,4)-SUMIF($B$4:B171,B171,$G$4:$G$4)</f>
        <v>#N/A</v>
      </c>
      <c r="G171" s="9"/>
      <c r="H171" s="9"/>
      <c r="I171" s="9"/>
      <c r="J171" s="9"/>
      <c r="K171" s="9"/>
      <c r="L171" s="9"/>
    </row>
    <row r="172" spans="2:12">
      <c r="B172" s="7"/>
      <c r="C172" s="8" t="e">
        <f>TEXT(VLOOKUP(B172,Invoice_Details!$B$4:$C$501,2),"dd/mm/yyyy")</f>
        <v>#N/A</v>
      </c>
      <c r="D172" s="8" t="e">
        <f>VLOOKUP(B172,Invoice_Details!$B$4:$D$501,3)</f>
        <v>#N/A</v>
      </c>
      <c r="E172" s="8" t="e">
        <f>VLOOKUP(B172,Invoice_Details!$B$4:$E$501,4)</f>
        <v>#N/A</v>
      </c>
      <c r="F172" s="8" t="e">
        <f ca="1">VLOOKUP(B172,Invoice_Details!$B$4:$E$501,4)-SUMIF($B$4:B172,B172,$G$4:$G$4)</f>
        <v>#N/A</v>
      </c>
      <c r="G172" s="9"/>
      <c r="H172" s="9"/>
      <c r="I172" s="9"/>
      <c r="J172" s="9"/>
      <c r="K172" s="9"/>
      <c r="L172" s="9"/>
    </row>
    <row r="173" spans="2:12">
      <c r="B173" s="7"/>
      <c r="C173" s="8" t="e">
        <f>TEXT(VLOOKUP(B173,Invoice_Details!$B$4:$C$501,2),"dd/mm/yyyy")</f>
        <v>#N/A</v>
      </c>
      <c r="D173" s="8" t="e">
        <f>VLOOKUP(B173,Invoice_Details!$B$4:$D$501,3)</f>
        <v>#N/A</v>
      </c>
      <c r="E173" s="8" t="e">
        <f>VLOOKUP(B173,Invoice_Details!$B$4:$E$501,4)</f>
        <v>#N/A</v>
      </c>
      <c r="F173" s="8" t="e">
        <f ca="1">VLOOKUP(B173,Invoice_Details!$B$4:$E$501,4)-SUMIF($B$4:B173,B173,$G$4:$G$4)</f>
        <v>#N/A</v>
      </c>
      <c r="G173" s="9"/>
      <c r="H173" s="9"/>
      <c r="I173" s="9"/>
      <c r="J173" s="9"/>
      <c r="K173" s="9"/>
      <c r="L173" s="9"/>
    </row>
    <row r="174" spans="2:12">
      <c r="B174" s="7"/>
      <c r="C174" s="8" t="e">
        <f>TEXT(VLOOKUP(B174,Invoice_Details!$B$4:$C$501,2),"dd/mm/yyyy")</f>
        <v>#N/A</v>
      </c>
      <c r="D174" s="8" t="e">
        <f>VLOOKUP(B174,Invoice_Details!$B$4:$D$501,3)</f>
        <v>#N/A</v>
      </c>
      <c r="E174" s="8" t="e">
        <f>VLOOKUP(B174,Invoice_Details!$B$4:$E$501,4)</f>
        <v>#N/A</v>
      </c>
      <c r="F174" s="8" t="e">
        <f ca="1">VLOOKUP(B174,Invoice_Details!$B$4:$E$501,4)-SUMIF($B$4:B174,B174,$G$4:$G$4)</f>
        <v>#N/A</v>
      </c>
      <c r="G174" s="9"/>
      <c r="H174" s="9"/>
      <c r="I174" s="9"/>
      <c r="J174" s="9"/>
      <c r="K174" s="9"/>
      <c r="L174" s="9"/>
    </row>
    <row r="175" spans="2:12">
      <c r="B175" s="7"/>
      <c r="C175" s="8" t="e">
        <f>TEXT(VLOOKUP(B175,Invoice_Details!$B$4:$C$501,2),"dd/mm/yyyy")</f>
        <v>#N/A</v>
      </c>
      <c r="D175" s="8" t="e">
        <f>VLOOKUP(B175,Invoice_Details!$B$4:$D$501,3)</f>
        <v>#N/A</v>
      </c>
      <c r="E175" s="8" t="e">
        <f>VLOOKUP(B175,Invoice_Details!$B$4:$E$501,4)</f>
        <v>#N/A</v>
      </c>
      <c r="F175" s="8" t="e">
        <f ca="1">VLOOKUP(B175,Invoice_Details!$B$4:$E$501,4)-SUMIF($B$4:B175,B175,$G$4:$G$4)</f>
        <v>#N/A</v>
      </c>
      <c r="G175" s="9"/>
      <c r="H175" s="9"/>
      <c r="I175" s="9"/>
      <c r="J175" s="9"/>
      <c r="K175" s="9"/>
      <c r="L175" s="9"/>
    </row>
    <row r="176" spans="2:12">
      <c r="B176" s="7"/>
      <c r="C176" s="8" t="e">
        <f>TEXT(VLOOKUP(B176,Invoice_Details!$B$4:$C$501,2),"dd/mm/yyyy")</f>
        <v>#N/A</v>
      </c>
      <c r="D176" s="8" t="e">
        <f>VLOOKUP(B176,Invoice_Details!$B$4:$D$501,3)</f>
        <v>#N/A</v>
      </c>
      <c r="E176" s="8" t="e">
        <f>VLOOKUP(B176,Invoice_Details!$B$4:$E$501,4)</f>
        <v>#N/A</v>
      </c>
      <c r="F176" s="8" t="e">
        <f ca="1">VLOOKUP(B176,Invoice_Details!$B$4:$E$501,4)-SUMIF($B$4:B176,B176,$G$4:$G$4)</f>
        <v>#N/A</v>
      </c>
      <c r="G176" s="9"/>
      <c r="H176" s="9"/>
      <c r="I176" s="9"/>
      <c r="J176" s="9"/>
      <c r="K176" s="9"/>
      <c r="L176" s="9"/>
    </row>
    <row r="177" spans="2:12">
      <c r="B177" s="7"/>
      <c r="C177" s="8" t="e">
        <f>TEXT(VLOOKUP(B177,Invoice_Details!$B$4:$C$501,2),"dd/mm/yyyy")</f>
        <v>#N/A</v>
      </c>
      <c r="D177" s="8" t="e">
        <f>VLOOKUP(B177,Invoice_Details!$B$4:$D$501,3)</f>
        <v>#N/A</v>
      </c>
      <c r="E177" s="8" t="e">
        <f>VLOOKUP(B177,Invoice_Details!$B$4:$E$501,4)</f>
        <v>#N/A</v>
      </c>
      <c r="F177" s="8" t="e">
        <f ca="1">VLOOKUP(B177,Invoice_Details!$B$4:$E$501,4)-SUMIF($B$4:B177,B177,$G$4:$G$4)</f>
        <v>#N/A</v>
      </c>
      <c r="G177" s="9"/>
      <c r="H177" s="9"/>
      <c r="I177" s="9"/>
      <c r="J177" s="9"/>
      <c r="K177" s="9"/>
      <c r="L177" s="9"/>
    </row>
    <row r="178" spans="2:12">
      <c r="B178" s="7"/>
      <c r="C178" s="8" t="e">
        <f>TEXT(VLOOKUP(B178,Invoice_Details!$B$4:$C$501,2),"dd/mm/yyyy")</f>
        <v>#N/A</v>
      </c>
      <c r="D178" s="8" t="e">
        <f>VLOOKUP(B178,Invoice_Details!$B$4:$D$501,3)</f>
        <v>#N/A</v>
      </c>
      <c r="E178" s="8" t="e">
        <f>VLOOKUP(B178,Invoice_Details!$B$4:$E$501,4)</f>
        <v>#N/A</v>
      </c>
      <c r="F178" s="8" t="e">
        <f ca="1">VLOOKUP(B178,Invoice_Details!$B$4:$E$501,4)-SUMIF($B$4:B178,B178,$G$4:$G$4)</f>
        <v>#N/A</v>
      </c>
      <c r="G178" s="9"/>
      <c r="H178" s="9"/>
      <c r="I178" s="9"/>
      <c r="J178" s="9"/>
      <c r="K178" s="9"/>
      <c r="L178" s="9"/>
    </row>
    <row r="179" spans="2:12">
      <c r="B179" s="7"/>
      <c r="C179" s="8" t="e">
        <f>TEXT(VLOOKUP(B179,Invoice_Details!$B$4:$C$501,2),"dd/mm/yyyy")</f>
        <v>#N/A</v>
      </c>
      <c r="D179" s="8" t="e">
        <f>VLOOKUP(B179,Invoice_Details!$B$4:$D$501,3)</f>
        <v>#N/A</v>
      </c>
      <c r="E179" s="8" t="e">
        <f>VLOOKUP(B179,Invoice_Details!$B$4:$E$501,4)</f>
        <v>#N/A</v>
      </c>
      <c r="F179" s="8" t="e">
        <f ca="1">VLOOKUP(B179,Invoice_Details!$B$4:$E$501,4)-SUMIF($B$4:B179,B179,$G$4:$G$4)</f>
        <v>#N/A</v>
      </c>
      <c r="G179" s="9"/>
      <c r="H179" s="9"/>
      <c r="I179" s="9"/>
      <c r="J179" s="9"/>
      <c r="K179" s="9"/>
      <c r="L179" s="9"/>
    </row>
    <row r="180" spans="2:12">
      <c r="B180" s="7"/>
      <c r="C180" s="8" t="e">
        <f>TEXT(VLOOKUP(B180,Invoice_Details!$B$4:$C$501,2),"dd/mm/yyyy")</f>
        <v>#N/A</v>
      </c>
      <c r="D180" s="8" t="e">
        <f>VLOOKUP(B180,Invoice_Details!$B$4:$D$501,3)</f>
        <v>#N/A</v>
      </c>
      <c r="E180" s="8" t="e">
        <f>VLOOKUP(B180,Invoice_Details!$B$4:$E$501,4)</f>
        <v>#N/A</v>
      </c>
      <c r="F180" s="8" t="e">
        <f ca="1">VLOOKUP(B180,Invoice_Details!$B$4:$E$501,4)-SUMIF($B$4:B180,B180,$G$4:$G$4)</f>
        <v>#N/A</v>
      </c>
      <c r="G180" s="9"/>
      <c r="H180" s="9"/>
      <c r="I180" s="9"/>
      <c r="J180" s="9"/>
      <c r="K180" s="9"/>
      <c r="L180" s="9"/>
    </row>
    <row r="181" spans="2:12">
      <c r="B181" s="7"/>
      <c r="C181" s="8" t="e">
        <f>TEXT(VLOOKUP(B181,Invoice_Details!$B$4:$C$501,2),"dd/mm/yyyy")</f>
        <v>#N/A</v>
      </c>
      <c r="D181" s="8" t="e">
        <f>VLOOKUP(B181,Invoice_Details!$B$4:$D$501,3)</f>
        <v>#N/A</v>
      </c>
      <c r="E181" s="8" t="e">
        <f>VLOOKUP(B181,Invoice_Details!$B$4:$E$501,4)</f>
        <v>#N/A</v>
      </c>
      <c r="F181" s="8" t="e">
        <f ca="1">VLOOKUP(B181,Invoice_Details!$B$4:$E$501,4)-SUMIF($B$4:B181,B181,$G$4:$G$4)</f>
        <v>#N/A</v>
      </c>
      <c r="G181" s="9"/>
      <c r="H181" s="9"/>
      <c r="I181" s="9"/>
      <c r="J181" s="9"/>
      <c r="K181" s="9"/>
      <c r="L181" s="9"/>
    </row>
    <row r="182" spans="2:12">
      <c r="B182" s="7"/>
      <c r="C182" s="8" t="e">
        <f>TEXT(VLOOKUP(B182,Invoice_Details!$B$4:$C$501,2),"dd/mm/yyyy")</f>
        <v>#N/A</v>
      </c>
      <c r="D182" s="8" t="e">
        <f>VLOOKUP(B182,Invoice_Details!$B$4:$D$501,3)</f>
        <v>#N/A</v>
      </c>
      <c r="E182" s="8" t="e">
        <f>VLOOKUP(B182,Invoice_Details!$B$4:$E$501,4)</f>
        <v>#N/A</v>
      </c>
      <c r="F182" s="8" t="e">
        <f ca="1">VLOOKUP(B182,Invoice_Details!$B$4:$E$501,4)-SUMIF($B$4:B182,B182,$G$4:$G$4)</f>
        <v>#N/A</v>
      </c>
      <c r="G182" s="9"/>
      <c r="H182" s="9"/>
      <c r="I182" s="9"/>
      <c r="J182" s="9"/>
      <c r="K182" s="9"/>
      <c r="L182" s="9"/>
    </row>
    <row r="183" spans="2:12">
      <c r="B183" s="7"/>
      <c r="C183" s="8" t="e">
        <f>TEXT(VLOOKUP(B183,Invoice_Details!$B$4:$C$501,2),"dd/mm/yyyy")</f>
        <v>#N/A</v>
      </c>
      <c r="D183" s="8" t="e">
        <f>VLOOKUP(B183,Invoice_Details!$B$4:$D$501,3)</f>
        <v>#N/A</v>
      </c>
      <c r="E183" s="8" t="e">
        <f>VLOOKUP(B183,Invoice_Details!$B$4:$E$501,4)</f>
        <v>#N/A</v>
      </c>
      <c r="F183" s="8" t="e">
        <f ca="1">VLOOKUP(B183,Invoice_Details!$B$4:$E$501,4)-SUMIF($B$4:B183,B183,$G$4:$G$4)</f>
        <v>#N/A</v>
      </c>
      <c r="G183" s="9"/>
      <c r="H183" s="9"/>
      <c r="I183" s="9"/>
      <c r="J183" s="9"/>
      <c r="K183" s="9"/>
      <c r="L183" s="9"/>
    </row>
    <row r="184" spans="2:12">
      <c r="B184" s="7"/>
      <c r="C184" s="8" t="e">
        <f>TEXT(VLOOKUP(B184,Invoice_Details!$B$4:$C$501,2),"dd/mm/yyyy")</f>
        <v>#N/A</v>
      </c>
      <c r="D184" s="8" t="e">
        <f>VLOOKUP(B184,Invoice_Details!$B$4:$D$501,3)</f>
        <v>#N/A</v>
      </c>
      <c r="E184" s="8" t="e">
        <f>VLOOKUP(B184,Invoice_Details!$B$4:$E$501,4)</f>
        <v>#N/A</v>
      </c>
      <c r="F184" s="8" t="e">
        <f ca="1">VLOOKUP(B184,Invoice_Details!$B$4:$E$501,4)-SUMIF($B$4:B184,B184,$G$4:$G$4)</f>
        <v>#N/A</v>
      </c>
      <c r="G184" s="9"/>
      <c r="H184" s="9"/>
      <c r="I184" s="9"/>
      <c r="J184" s="9"/>
      <c r="K184" s="9"/>
      <c r="L184" s="9"/>
    </row>
    <row r="185" spans="2:12">
      <c r="B185" s="7"/>
      <c r="C185" s="8" t="e">
        <f>TEXT(VLOOKUP(B185,Invoice_Details!$B$4:$C$501,2),"dd/mm/yyyy")</f>
        <v>#N/A</v>
      </c>
      <c r="D185" s="8" t="e">
        <f>VLOOKUP(B185,Invoice_Details!$B$4:$D$501,3)</f>
        <v>#N/A</v>
      </c>
      <c r="E185" s="8" t="e">
        <f>VLOOKUP(B185,Invoice_Details!$B$4:$E$501,4)</f>
        <v>#N/A</v>
      </c>
      <c r="F185" s="8" t="e">
        <f ca="1">VLOOKUP(B185,Invoice_Details!$B$4:$E$501,4)-SUMIF($B$4:B185,B185,$G$4:$G$4)</f>
        <v>#N/A</v>
      </c>
      <c r="G185" s="9"/>
      <c r="H185" s="9"/>
      <c r="I185" s="9"/>
      <c r="J185" s="9"/>
      <c r="K185" s="9"/>
      <c r="L185" s="9"/>
    </row>
    <row r="186" spans="2:12">
      <c r="B186" s="7"/>
      <c r="C186" s="8" t="e">
        <f>TEXT(VLOOKUP(B186,Invoice_Details!$B$4:$C$501,2),"dd/mm/yyyy")</f>
        <v>#N/A</v>
      </c>
      <c r="D186" s="8" t="e">
        <f>VLOOKUP(B186,Invoice_Details!$B$4:$D$501,3)</f>
        <v>#N/A</v>
      </c>
      <c r="E186" s="8" t="e">
        <f>VLOOKUP(B186,Invoice_Details!$B$4:$E$501,4)</f>
        <v>#N/A</v>
      </c>
      <c r="F186" s="8" t="e">
        <f ca="1">VLOOKUP(B186,Invoice_Details!$B$4:$E$501,4)-SUMIF($B$4:B186,B186,$G$4:$G$4)</f>
        <v>#N/A</v>
      </c>
      <c r="G186" s="9"/>
      <c r="H186" s="9"/>
      <c r="I186" s="9"/>
      <c r="J186" s="9"/>
      <c r="K186" s="9"/>
      <c r="L186" s="9"/>
    </row>
    <row r="187" spans="2:12">
      <c r="B187" s="7"/>
      <c r="C187" s="8" t="e">
        <f>TEXT(VLOOKUP(B187,Invoice_Details!$B$4:$C$501,2),"dd/mm/yyyy")</f>
        <v>#N/A</v>
      </c>
      <c r="D187" s="8" t="e">
        <f>VLOOKUP(B187,Invoice_Details!$B$4:$D$501,3)</f>
        <v>#N/A</v>
      </c>
      <c r="E187" s="8" t="e">
        <f>VLOOKUP(B187,Invoice_Details!$B$4:$E$501,4)</f>
        <v>#N/A</v>
      </c>
      <c r="F187" s="8" t="e">
        <f ca="1">VLOOKUP(B187,Invoice_Details!$B$4:$E$501,4)-SUMIF($B$4:B187,B187,$G$4:$G$4)</f>
        <v>#N/A</v>
      </c>
      <c r="G187" s="9"/>
      <c r="H187" s="9"/>
      <c r="I187" s="9"/>
      <c r="J187" s="9"/>
      <c r="K187" s="9"/>
      <c r="L187" s="9"/>
    </row>
    <row r="188" spans="2:12">
      <c r="B188" s="7"/>
      <c r="C188" s="8" t="e">
        <f>TEXT(VLOOKUP(B188,Invoice_Details!$B$4:$C$501,2),"dd/mm/yyyy")</f>
        <v>#N/A</v>
      </c>
      <c r="D188" s="8" t="e">
        <f>VLOOKUP(B188,Invoice_Details!$B$4:$D$501,3)</f>
        <v>#N/A</v>
      </c>
      <c r="E188" s="8" t="e">
        <f>VLOOKUP(B188,Invoice_Details!$B$4:$E$501,4)</f>
        <v>#N/A</v>
      </c>
      <c r="F188" s="8" t="e">
        <f ca="1">VLOOKUP(B188,Invoice_Details!$B$4:$E$501,4)-SUMIF($B$4:B188,B188,$G$4:$G$4)</f>
        <v>#N/A</v>
      </c>
      <c r="G188" s="9"/>
      <c r="H188" s="9"/>
      <c r="I188" s="9"/>
      <c r="J188" s="9"/>
      <c r="K188" s="9"/>
      <c r="L188" s="9"/>
    </row>
    <row r="189" spans="2:12">
      <c r="B189" s="7"/>
      <c r="C189" s="8" t="e">
        <f>TEXT(VLOOKUP(B189,Invoice_Details!$B$4:$C$501,2),"dd/mm/yyyy")</f>
        <v>#N/A</v>
      </c>
      <c r="D189" s="8" t="e">
        <f>VLOOKUP(B189,Invoice_Details!$B$4:$D$501,3)</f>
        <v>#N/A</v>
      </c>
      <c r="E189" s="8" t="e">
        <f>VLOOKUP(B189,Invoice_Details!$B$4:$E$501,4)</f>
        <v>#N/A</v>
      </c>
      <c r="F189" s="8" t="e">
        <f ca="1">VLOOKUP(B189,Invoice_Details!$B$4:$E$501,4)-SUMIF($B$4:B189,B189,$G$4:$G$4)</f>
        <v>#N/A</v>
      </c>
      <c r="G189" s="9"/>
      <c r="H189" s="9"/>
      <c r="I189" s="9"/>
      <c r="J189" s="9"/>
      <c r="K189" s="9"/>
      <c r="L189" s="9"/>
    </row>
    <row r="190" spans="2:12">
      <c r="B190" s="7"/>
      <c r="C190" s="8" t="e">
        <f>TEXT(VLOOKUP(B190,Invoice_Details!$B$4:$C$501,2),"dd/mm/yyyy")</f>
        <v>#N/A</v>
      </c>
      <c r="D190" s="8" t="e">
        <f>VLOOKUP(B190,Invoice_Details!$B$4:$D$501,3)</f>
        <v>#N/A</v>
      </c>
      <c r="E190" s="8" t="e">
        <f>VLOOKUP(B190,Invoice_Details!$B$4:$E$501,4)</f>
        <v>#N/A</v>
      </c>
      <c r="F190" s="8" t="e">
        <f ca="1">VLOOKUP(B190,Invoice_Details!$B$4:$E$501,4)-SUMIF($B$4:B190,B190,$G$4:$G$4)</f>
        <v>#N/A</v>
      </c>
      <c r="G190" s="9"/>
      <c r="H190" s="9"/>
      <c r="I190" s="9"/>
      <c r="J190" s="9"/>
      <c r="K190" s="9"/>
      <c r="L190" s="9"/>
    </row>
    <row r="191" spans="2:12">
      <c r="B191" s="7"/>
      <c r="C191" s="8" t="e">
        <f>TEXT(VLOOKUP(B191,Invoice_Details!$B$4:$C$501,2),"dd/mm/yyyy")</f>
        <v>#N/A</v>
      </c>
      <c r="D191" s="8" t="e">
        <f>VLOOKUP(B191,Invoice_Details!$B$4:$D$501,3)</f>
        <v>#N/A</v>
      </c>
      <c r="E191" s="8" t="e">
        <f>VLOOKUP(B191,Invoice_Details!$B$4:$E$501,4)</f>
        <v>#N/A</v>
      </c>
      <c r="F191" s="8" t="e">
        <f ca="1">VLOOKUP(B191,Invoice_Details!$B$4:$E$501,4)-SUMIF($B$4:B191,B191,$G$4:$G$4)</f>
        <v>#N/A</v>
      </c>
      <c r="G191" s="9"/>
      <c r="H191" s="9"/>
      <c r="I191" s="9"/>
      <c r="J191" s="9"/>
      <c r="K191" s="9"/>
      <c r="L191" s="9"/>
    </row>
    <row r="192" spans="2:12">
      <c r="B192" s="7"/>
      <c r="C192" s="8" t="e">
        <f>TEXT(VLOOKUP(B192,Invoice_Details!$B$4:$C$501,2),"dd/mm/yyyy")</f>
        <v>#N/A</v>
      </c>
      <c r="D192" s="8" t="e">
        <f>VLOOKUP(B192,Invoice_Details!$B$4:$D$501,3)</f>
        <v>#N/A</v>
      </c>
      <c r="E192" s="8" t="e">
        <f>VLOOKUP(B192,Invoice_Details!$B$4:$E$501,4)</f>
        <v>#N/A</v>
      </c>
      <c r="F192" s="8" t="e">
        <f ca="1">VLOOKUP(B192,Invoice_Details!$B$4:$E$501,4)-SUMIF($B$4:B192,B192,$G$4:$G$4)</f>
        <v>#N/A</v>
      </c>
      <c r="G192" s="9"/>
      <c r="H192" s="9"/>
      <c r="I192" s="9"/>
      <c r="J192" s="9"/>
      <c r="K192" s="9"/>
      <c r="L192" s="9"/>
    </row>
    <row r="193" spans="2:12">
      <c r="B193" s="7"/>
      <c r="C193" s="8" t="e">
        <f>TEXT(VLOOKUP(B193,Invoice_Details!$B$4:$C$501,2),"dd/mm/yyyy")</f>
        <v>#N/A</v>
      </c>
      <c r="D193" s="8" t="e">
        <f>VLOOKUP(B193,Invoice_Details!$B$4:$D$501,3)</f>
        <v>#N/A</v>
      </c>
      <c r="E193" s="8" t="e">
        <f>VLOOKUP(B193,Invoice_Details!$B$4:$E$501,4)</f>
        <v>#N/A</v>
      </c>
      <c r="F193" s="8" t="e">
        <f ca="1">VLOOKUP(B193,Invoice_Details!$B$4:$E$501,4)-SUMIF($B$4:B193,B193,$G$4:$G$4)</f>
        <v>#N/A</v>
      </c>
      <c r="G193" s="9"/>
      <c r="H193" s="9"/>
      <c r="I193" s="9"/>
      <c r="J193" s="9"/>
      <c r="K193" s="9"/>
      <c r="L193" s="9"/>
    </row>
    <row r="194" spans="2:12">
      <c r="B194" s="7"/>
      <c r="C194" s="8" t="e">
        <f>TEXT(VLOOKUP(B194,Invoice_Details!$B$4:$C$501,2),"dd/mm/yyyy")</f>
        <v>#N/A</v>
      </c>
      <c r="D194" s="8" t="e">
        <f>VLOOKUP(B194,Invoice_Details!$B$4:$D$501,3)</f>
        <v>#N/A</v>
      </c>
      <c r="E194" s="8" t="e">
        <f>VLOOKUP(B194,Invoice_Details!$B$4:$E$501,4)</f>
        <v>#N/A</v>
      </c>
      <c r="F194" s="8" t="e">
        <f ca="1">VLOOKUP(B194,Invoice_Details!$B$4:$E$501,4)-SUMIF($B$4:B194,B194,$G$4:$G$4)</f>
        <v>#N/A</v>
      </c>
      <c r="G194" s="9"/>
      <c r="H194" s="9"/>
      <c r="I194" s="9"/>
      <c r="J194" s="9"/>
      <c r="K194" s="9"/>
      <c r="L194" s="9"/>
    </row>
    <row r="195" spans="2:12">
      <c r="B195" s="7"/>
      <c r="C195" s="8" t="e">
        <f>TEXT(VLOOKUP(B195,Invoice_Details!$B$4:$C$501,2),"dd/mm/yyyy")</f>
        <v>#N/A</v>
      </c>
      <c r="D195" s="8" t="e">
        <f>VLOOKUP(B195,Invoice_Details!$B$4:$D$501,3)</f>
        <v>#N/A</v>
      </c>
      <c r="E195" s="8" t="e">
        <f>VLOOKUP(B195,Invoice_Details!$B$4:$E$501,4)</f>
        <v>#N/A</v>
      </c>
      <c r="F195" s="8" t="e">
        <f ca="1">VLOOKUP(B195,Invoice_Details!$B$4:$E$501,4)-SUMIF($B$4:B195,B195,$G$4:$G$4)</f>
        <v>#N/A</v>
      </c>
      <c r="G195" s="9"/>
      <c r="H195" s="9"/>
      <c r="I195" s="9"/>
      <c r="J195" s="9"/>
      <c r="K195" s="9"/>
      <c r="L195" s="9"/>
    </row>
    <row r="196" spans="2:12">
      <c r="B196" s="7"/>
      <c r="C196" s="8" t="e">
        <f>TEXT(VLOOKUP(B196,Invoice_Details!$B$4:$C$501,2),"dd/mm/yyyy")</f>
        <v>#N/A</v>
      </c>
      <c r="D196" s="8" t="e">
        <f>VLOOKUP(B196,Invoice_Details!$B$4:$D$501,3)</f>
        <v>#N/A</v>
      </c>
      <c r="E196" s="8" t="e">
        <f>VLOOKUP(B196,Invoice_Details!$B$4:$E$501,4)</f>
        <v>#N/A</v>
      </c>
      <c r="F196" s="8" t="e">
        <f ca="1">VLOOKUP(B196,Invoice_Details!$B$4:$E$501,4)-SUMIF($B$4:B196,B196,$G$4:$G$4)</f>
        <v>#N/A</v>
      </c>
      <c r="G196" s="9"/>
      <c r="H196" s="9"/>
      <c r="I196" s="9"/>
      <c r="J196" s="9"/>
      <c r="K196" s="9"/>
      <c r="L196" s="9"/>
    </row>
    <row r="197" spans="2:12">
      <c r="B197" s="7"/>
      <c r="C197" s="8" t="e">
        <f>TEXT(VLOOKUP(B197,Invoice_Details!$B$4:$C$501,2),"dd/mm/yyyy")</f>
        <v>#N/A</v>
      </c>
      <c r="D197" s="8" t="e">
        <f>VLOOKUP(B197,Invoice_Details!$B$4:$D$501,3)</f>
        <v>#N/A</v>
      </c>
      <c r="E197" s="8" t="e">
        <f>VLOOKUP(B197,Invoice_Details!$B$4:$E$501,4)</f>
        <v>#N/A</v>
      </c>
      <c r="F197" s="8" t="e">
        <f ca="1">VLOOKUP(B197,Invoice_Details!$B$4:$E$501,4)-SUMIF($B$4:B197,B197,$G$4:$G$4)</f>
        <v>#N/A</v>
      </c>
      <c r="G197" s="9"/>
      <c r="H197" s="9"/>
      <c r="I197" s="9"/>
      <c r="J197" s="9"/>
      <c r="K197" s="9"/>
      <c r="L197" s="9"/>
    </row>
    <row r="198" spans="2:12">
      <c r="B198" s="7"/>
      <c r="C198" s="8" t="e">
        <f>TEXT(VLOOKUP(B198,Invoice_Details!$B$4:$C$501,2),"dd/mm/yyyy")</f>
        <v>#N/A</v>
      </c>
      <c r="D198" s="8" t="e">
        <f>VLOOKUP(B198,Invoice_Details!$B$4:$D$501,3)</f>
        <v>#N/A</v>
      </c>
      <c r="E198" s="8" t="e">
        <f>VLOOKUP(B198,Invoice_Details!$B$4:$E$501,4)</f>
        <v>#N/A</v>
      </c>
      <c r="F198" s="8" t="e">
        <f ca="1">VLOOKUP(B198,Invoice_Details!$B$4:$E$501,4)-SUMIF($B$4:B198,B198,$G$4:$G$4)</f>
        <v>#N/A</v>
      </c>
      <c r="G198" s="9"/>
      <c r="H198" s="9"/>
      <c r="I198" s="9"/>
      <c r="J198" s="9"/>
      <c r="K198" s="9"/>
      <c r="L198" s="9"/>
    </row>
    <row r="199" spans="2:12">
      <c r="B199" s="7"/>
      <c r="C199" s="8" t="e">
        <f>TEXT(VLOOKUP(B199,Invoice_Details!$B$4:$C$501,2),"dd/mm/yyyy")</f>
        <v>#N/A</v>
      </c>
      <c r="D199" s="8" t="e">
        <f>VLOOKUP(B199,Invoice_Details!$B$4:$D$501,3)</f>
        <v>#N/A</v>
      </c>
      <c r="E199" s="8" t="e">
        <f>VLOOKUP(B199,Invoice_Details!$B$4:$E$501,4)</f>
        <v>#N/A</v>
      </c>
      <c r="F199" s="8" t="e">
        <f ca="1">VLOOKUP(B199,Invoice_Details!$B$4:$E$501,4)-SUMIF($B$4:B199,B199,$G$4:$G$4)</f>
        <v>#N/A</v>
      </c>
      <c r="G199" s="9"/>
      <c r="H199" s="9"/>
      <c r="I199" s="9"/>
      <c r="J199" s="9"/>
      <c r="K199" s="9"/>
      <c r="L199" s="9"/>
    </row>
    <row r="200" spans="2:12">
      <c r="B200" s="7"/>
      <c r="C200" s="8" t="e">
        <f>TEXT(VLOOKUP(B200,Invoice_Details!$B$4:$C$501,2),"dd/mm/yyyy")</f>
        <v>#N/A</v>
      </c>
      <c r="D200" s="8" t="e">
        <f>VLOOKUP(B200,Invoice_Details!$B$4:$D$501,3)</f>
        <v>#N/A</v>
      </c>
      <c r="E200" s="8" t="e">
        <f>VLOOKUP(B200,Invoice_Details!$B$4:$E$501,4)</f>
        <v>#N/A</v>
      </c>
      <c r="F200" s="8" t="e">
        <f ca="1">VLOOKUP(B200,Invoice_Details!$B$4:$E$501,4)-SUMIF($B$4:B200,B200,$G$4:$G$4)</f>
        <v>#N/A</v>
      </c>
      <c r="G200" s="9"/>
      <c r="H200" s="9"/>
      <c r="I200" s="9"/>
      <c r="J200" s="9"/>
      <c r="K200" s="9"/>
      <c r="L200" s="9"/>
    </row>
    <row r="201" spans="2:12">
      <c r="B201" s="7"/>
      <c r="C201" s="8" t="e">
        <f>TEXT(VLOOKUP(B201,Invoice_Details!$B$4:$C$501,2),"dd/mm/yyyy")</f>
        <v>#N/A</v>
      </c>
      <c r="D201" s="8" t="e">
        <f>VLOOKUP(B201,Invoice_Details!$B$4:$D$501,3)</f>
        <v>#N/A</v>
      </c>
      <c r="E201" s="8" t="e">
        <f>VLOOKUP(B201,Invoice_Details!$B$4:$E$501,4)</f>
        <v>#N/A</v>
      </c>
      <c r="F201" s="8" t="e">
        <f ca="1">VLOOKUP(B201,Invoice_Details!$B$4:$E$501,4)-SUMIF($B$4:B201,B201,$G$4:$G$4)</f>
        <v>#N/A</v>
      </c>
      <c r="G201" s="9"/>
      <c r="H201" s="9"/>
      <c r="I201" s="9"/>
      <c r="J201" s="9"/>
      <c r="K201" s="9"/>
      <c r="L201" s="9"/>
    </row>
    <row r="202" spans="2:12">
      <c r="B202" s="7"/>
      <c r="C202" s="8" t="e">
        <f>TEXT(VLOOKUP(B202,Invoice_Details!$B$4:$C$501,2),"dd/mm/yyyy")</f>
        <v>#N/A</v>
      </c>
      <c r="D202" s="8" t="e">
        <f>VLOOKUP(B202,Invoice_Details!$B$4:$D$501,3)</f>
        <v>#N/A</v>
      </c>
      <c r="E202" s="8" t="e">
        <f>VLOOKUP(B202,Invoice_Details!$B$4:$E$501,4)</f>
        <v>#N/A</v>
      </c>
      <c r="F202" s="8" t="e">
        <f ca="1">VLOOKUP(B202,Invoice_Details!$B$4:$E$501,4)-SUMIF($B$4:B202,B202,$G$4:$G$4)</f>
        <v>#N/A</v>
      </c>
      <c r="G202" s="9"/>
      <c r="H202" s="9"/>
      <c r="I202" s="9"/>
      <c r="J202" s="9"/>
      <c r="K202" s="9"/>
      <c r="L202" s="9"/>
    </row>
    <row r="203" spans="2:12">
      <c r="B203" s="7"/>
      <c r="C203" s="8" t="e">
        <f>TEXT(VLOOKUP(B203,Invoice_Details!$B$4:$C$501,2),"dd/mm/yyyy")</f>
        <v>#N/A</v>
      </c>
      <c r="D203" s="8" t="e">
        <f>VLOOKUP(B203,Invoice_Details!$B$4:$D$501,3)</f>
        <v>#N/A</v>
      </c>
      <c r="E203" s="8" t="e">
        <f>VLOOKUP(B203,Invoice_Details!$B$4:$E$501,4)</f>
        <v>#N/A</v>
      </c>
      <c r="F203" s="8" t="e">
        <f ca="1">VLOOKUP(B203,Invoice_Details!$B$4:$E$501,4)-SUMIF($B$4:B203,B203,$G$4:$G$4)</f>
        <v>#N/A</v>
      </c>
      <c r="G203" s="9"/>
      <c r="H203" s="9"/>
      <c r="I203" s="9"/>
      <c r="J203" s="9"/>
      <c r="K203" s="9"/>
      <c r="L203" s="9"/>
    </row>
    <row r="204" spans="2:12">
      <c r="B204" s="7"/>
      <c r="C204" s="8" t="e">
        <f>TEXT(VLOOKUP(B204,Invoice_Details!$B$4:$C$501,2),"dd/mm/yyyy")</f>
        <v>#N/A</v>
      </c>
      <c r="D204" s="8" t="e">
        <f>VLOOKUP(B204,Invoice_Details!$B$4:$D$501,3)</f>
        <v>#N/A</v>
      </c>
      <c r="E204" s="8" t="e">
        <f>VLOOKUP(B204,Invoice_Details!$B$4:$E$501,4)</f>
        <v>#N/A</v>
      </c>
      <c r="F204" s="8" t="e">
        <f ca="1">VLOOKUP(B204,Invoice_Details!$B$4:$E$501,4)-SUMIF($B$4:B204,B204,$G$4:$G$4)</f>
        <v>#N/A</v>
      </c>
      <c r="G204" s="9"/>
      <c r="H204" s="9"/>
      <c r="I204" s="9"/>
      <c r="J204" s="9"/>
      <c r="K204" s="9"/>
      <c r="L204" s="9"/>
    </row>
    <row r="205" spans="2:12">
      <c r="B205" s="7"/>
      <c r="C205" s="8" t="e">
        <f>TEXT(VLOOKUP(B205,Invoice_Details!$B$4:$C$501,2),"dd/mm/yyyy")</f>
        <v>#N/A</v>
      </c>
      <c r="D205" s="8" t="e">
        <f>VLOOKUP(B205,Invoice_Details!$B$4:$D$501,3)</f>
        <v>#N/A</v>
      </c>
      <c r="E205" s="8" t="e">
        <f>VLOOKUP(B205,Invoice_Details!$B$4:$E$501,4)</f>
        <v>#N/A</v>
      </c>
      <c r="F205" s="8" t="e">
        <f ca="1">VLOOKUP(B205,Invoice_Details!$B$4:$E$501,4)-SUMIF($B$4:B205,B205,$G$4:$G$4)</f>
        <v>#N/A</v>
      </c>
      <c r="G205" s="9"/>
      <c r="H205" s="9"/>
      <c r="I205" s="9"/>
      <c r="J205" s="9"/>
      <c r="K205" s="9"/>
      <c r="L205" s="9"/>
    </row>
    <row r="206" spans="2:12">
      <c r="B206" s="7"/>
      <c r="C206" s="8" t="e">
        <f>TEXT(VLOOKUP(B206,Invoice_Details!$B$4:$C$501,2),"dd/mm/yyyy")</f>
        <v>#N/A</v>
      </c>
      <c r="D206" s="8" t="e">
        <f>VLOOKUP(B206,Invoice_Details!$B$4:$D$501,3)</f>
        <v>#N/A</v>
      </c>
      <c r="E206" s="8" t="e">
        <f>VLOOKUP(B206,Invoice_Details!$B$4:$E$501,4)</f>
        <v>#N/A</v>
      </c>
      <c r="F206" s="8" t="e">
        <f ca="1">VLOOKUP(B206,Invoice_Details!$B$4:$E$501,4)-SUMIF($B$4:B206,B206,$G$4:$G$4)</f>
        <v>#N/A</v>
      </c>
      <c r="G206" s="9"/>
      <c r="H206" s="9"/>
      <c r="I206" s="9"/>
      <c r="J206" s="9"/>
      <c r="K206" s="9"/>
      <c r="L206" s="9"/>
    </row>
    <row r="207" spans="2:12">
      <c r="B207" s="7"/>
      <c r="C207" s="8" t="e">
        <f>TEXT(VLOOKUP(B207,Invoice_Details!$B$4:$C$501,2),"dd/mm/yyyy")</f>
        <v>#N/A</v>
      </c>
      <c r="D207" s="8" t="e">
        <f>VLOOKUP(B207,Invoice_Details!$B$4:$D$501,3)</f>
        <v>#N/A</v>
      </c>
      <c r="E207" s="8" t="e">
        <f>VLOOKUP(B207,Invoice_Details!$B$4:$E$501,4)</f>
        <v>#N/A</v>
      </c>
      <c r="F207" s="8" t="e">
        <f ca="1">VLOOKUP(B207,Invoice_Details!$B$4:$E$501,4)-SUMIF($B$4:B207,B207,$G$4:$G$4)</f>
        <v>#N/A</v>
      </c>
      <c r="G207" s="9"/>
      <c r="H207" s="9"/>
      <c r="I207" s="9"/>
      <c r="J207" s="9"/>
      <c r="K207" s="9"/>
      <c r="L207" s="9"/>
    </row>
    <row r="208" spans="2:12">
      <c r="B208" s="7"/>
      <c r="C208" s="8" t="e">
        <f>TEXT(VLOOKUP(B208,Invoice_Details!$B$4:$C$501,2),"dd/mm/yyyy")</f>
        <v>#N/A</v>
      </c>
      <c r="D208" s="8" t="e">
        <f>VLOOKUP(B208,Invoice_Details!$B$4:$D$501,3)</f>
        <v>#N/A</v>
      </c>
      <c r="E208" s="8" t="e">
        <f>VLOOKUP(B208,Invoice_Details!$B$4:$E$501,4)</f>
        <v>#N/A</v>
      </c>
      <c r="F208" s="8" t="e">
        <f ca="1">VLOOKUP(B208,Invoice_Details!$B$4:$E$501,4)-SUMIF($B$4:B208,B208,$G$4:$G$4)</f>
        <v>#N/A</v>
      </c>
      <c r="G208" s="9"/>
      <c r="H208" s="9"/>
      <c r="I208" s="9"/>
      <c r="J208" s="9"/>
      <c r="K208" s="9"/>
      <c r="L208" s="9"/>
    </row>
    <row r="209" spans="2:12">
      <c r="B209" s="7"/>
      <c r="C209" s="8" t="e">
        <f>TEXT(VLOOKUP(B209,Invoice_Details!$B$4:$C$501,2),"dd/mm/yyyy")</f>
        <v>#N/A</v>
      </c>
      <c r="D209" s="8" t="e">
        <f>VLOOKUP(B209,Invoice_Details!$B$4:$D$501,3)</f>
        <v>#N/A</v>
      </c>
      <c r="E209" s="8" t="e">
        <f>VLOOKUP(B209,Invoice_Details!$B$4:$E$501,4)</f>
        <v>#N/A</v>
      </c>
      <c r="F209" s="8" t="e">
        <f ca="1">VLOOKUP(B209,Invoice_Details!$B$4:$E$501,4)-SUMIF($B$4:B209,B209,$G$4:$G$4)</f>
        <v>#N/A</v>
      </c>
      <c r="G209" s="9"/>
      <c r="H209" s="9"/>
      <c r="I209" s="9"/>
      <c r="J209" s="9"/>
      <c r="K209" s="9"/>
      <c r="L209" s="9"/>
    </row>
    <row r="210" spans="2:12">
      <c r="B210" s="7"/>
      <c r="C210" s="8" t="e">
        <f>TEXT(VLOOKUP(B210,Invoice_Details!$B$4:$C$501,2),"dd/mm/yyyy")</f>
        <v>#N/A</v>
      </c>
      <c r="D210" s="8" t="e">
        <f>VLOOKUP(B210,Invoice_Details!$B$4:$D$501,3)</f>
        <v>#N/A</v>
      </c>
      <c r="E210" s="8" t="e">
        <f>VLOOKUP(B210,Invoice_Details!$B$4:$E$501,4)</f>
        <v>#N/A</v>
      </c>
      <c r="F210" s="8" t="e">
        <f ca="1">VLOOKUP(B210,Invoice_Details!$B$4:$E$501,4)-SUMIF($B$4:B210,B210,$G$4:$G$4)</f>
        <v>#N/A</v>
      </c>
      <c r="G210" s="9"/>
      <c r="H210" s="9"/>
      <c r="I210" s="9"/>
      <c r="J210" s="9"/>
      <c r="K210" s="9"/>
      <c r="L210" s="9"/>
    </row>
    <row r="211" spans="2:12">
      <c r="B211" s="7"/>
      <c r="C211" s="8" t="e">
        <f>TEXT(VLOOKUP(B211,Invoice_Details!$B$4:$C$501,2),"dd/mm/yyyy")</f>
        <v>#N/A</v>
      </c>
      <c r="D211" s="8" t="e">
        <f>VLOOKUP(B211,Invoice_Details!$B$4:$D$501,3)</f>
        <v>#N/A</v>
      </c>
      <c r="E211" s="8" t="e">
        <f>VLOOKUP(B211,Invoice_Details!$B$4:$E$501,4)</f>
        <v>#N/A</v>
      </c>
      <c r="F211" s="8" t="e">
        <f ca="1">VLOOKUP(B211,Invoice_Details!$B$4:$E$501,4)-SUMIF($B$4:B211,B211,$G$4:$G$4)</f>
        <v>#N/A</v>
      </c>
      <c r="G211" s="9"/>
      <c r="H211" s="9"/>
      <c r="I211" s="9"/>
      <c r="J211" s="9"/>
      <c r="K211" s="9"/>
      <c r="L211" s="9"/>
    </row>
    <row r="212" spans="2:12">
      <c r="B212" s="7"/>
      <c r="C212" s="8" t="e">
        <f>TEXT(VLOOKUP(B212,Invoice_Details!$B$4:$C$501,2),"dd/mm/yyyy")</f>
        <v>#N/A</v>
      </c>
      <c r="D212" s="8" t="e">
        <f>VLOOKUP(B212,Invoice_Details!$B$4:$D$501,3)</f>
        <v>#N/A</v>
      </c>
      <c r="E212" s="8" t="e">
        <f>VLOOKUP(B212,Invoice_Details!$B$4:$E$501,4)</f>
        <v>#N/A</v>
      </c>
      <c r="F212" s="8" t="e">
        <f ca="1">VLOOKUP(B212,Invoice_Details!$B$4:$E$501,4)-SUMIF($B$4:B212,B212,$G$4:$G$4)</f>
        <v>#N/A</v>
      </c>
      <c r="G212" s="9"/>
      <c r="H212" s="9"/>
      <c r="I212" s="9"/>
      <c r="J212" s="9"/>
      <c r="K212" s="9"/>
      <c r="L212" s="9"/>
    </row>
    <row r="213" spans="2:12">
      <c r="B213" s="7"/>
      <c r="C213" s="8" t="e">
        <f>TEXT(VLOOKUP(B213,Invoice_Details!$B$4:$C$501,2),"dd/mm/yyyy")</f>
        <v>#N/A</v>
      </c>
      <c r="D213" s="8" t="e">
        <f>VLOOKUP(B213,Invoice_Details!$B$4:$D$501,3)</f>
        <v>#N/A</v>
      </c>
      <c r="E213" s="8" t="e">
        <f>VLOOKUP(B213,Invoice_Details!$B$4:$E$501,4)</f>
        <v>#N/A</v>
      </c>
      <c r="F213" s="8" t="e">
        <f ca="1">VLOOKUP(B213,Invoice_Details!$B$4:$E$501,4)-SUMIF($B$4:B213,B213,$G$4:$G$4)</f>
        <v>#N/A</v>
      </c>
      <c r="G213" s="9"/>
      <c r="H213" s="9"/>
      <c r="I213" s="9"/>
      <c r="J213" s="9"/>
      <c r="K213" s="9"/>
      <c r="L213" s="9"/>
    </row>
    <row r="214" spans="2:12">
      <c r="B214" s="7"/>
      <c r="C214" s="8" t="e">
        <f>TEXT(VLOOKUP(B214,Invoice_Details!$B$4:$C$501,2),"dd/mm/yyyy")</f>
        <v>#N/A</v>
      </c>
      <c r="D214" s="8" t="e">
        <f>VLOOKUP(B214,Invoice_Details!$B$4:$D$501,3)</f>
        <v>#N/A</v>
      </c>
      <c r="E214" s="8" t="e">
        <f>VLOOKUP(B214,Invoice_Details!$B$4:$E$501,4)</f>
        <v>#N/A</v>
      </c>
      <c r="F214" s="8" t="e">
        <f ca="1">VLOOKUP(B214,Invoice_Details!$B$4:$E$501,4)-SUMIF($B$4:B214,B214,$G$4:$G$4)</f>
        <v>#N/A</v>
      </c>
      <c r="G214" s="9"/>
      <c r="H214" s="9"/>
      <c r="I214" s="9"/>
      <c r="J214" s="9"/>
      <c r="K214" s="9"/>
      <c r="L214" s="9"/>
    </row>
    <row r="215" spans="2:12">
      <c r="B215" s="7"/>
      <c r="C215" s="8" t="e">
        <f>TEXT(VLOOKUP(B215,Invoice_Details!$B$4:$C$501,2),"dd/mm/yyyy")</f>
        <v>#N/A</v>
      </c>
      <c r="D215" s="8" t="e">
        <f>VLOOKUP(B215,Invoice_Details!$B$4:$D$501,3)</f>
        <v>#N/A</v>
      </c>
      <c r="E215" s="8" t="e">
        <f>VLOOKUP(B215,Invoice_Details!$B$4:$E$501,4)</f>
        <v>#N/A</v>
      </c>
      <c r="F215" s="8" t="e">
        <f ca="1">VLOOKUP(B215,Invoice_Details!$B$4:$E$501,4)-SUMIF($B$4:B215,B215,$G$4:$G$4)</f>
        <v>#N/A</v>
      </c>
      <c r="G215" s="9"/>
      <c r="H215" s="9"/>
      <c r="I215" s="9"/>
      <c r="J215" s="9"/>
      <c r="K215" s="9"/>
      <c r="L215" s="9"/>
    </row>
    <row r="216" spans="2:12">
      <c r="B216" s="7"/>
      <c r="C216" s="8" t="e">
        <f>TEXT(VLOOKUP(B216,Invoice_Details!$B$4:$C$501,2),"dd/mm/yyyy")</f>
        <v>#N/A</v>
      </c>
      <c r="D216" s="8" t="e">
        <f>VLOOKUP(B216,Invoice_Details!$B$4:$D$501,3)</f>
        <v>#N/A</v>
      </c>
      <c r="E216" s="8" t="e">
        <f>VLOOKUP(B216,Invoice_Details!$B$4:$E$501,4)</f>
        <v>#N/A</v>
      </c>
      <c r="F216" s="8" t="e">
        <f ca="1">VLOOKUP(B216,Invoice_Details!$B$4:$E$501,4)-SUMIF($B$4:B216,B216,$G$4:$G$4)</f>
        <v>#N/A</v>
      </c>
      <c r="G216" s="9"/>
      <c r="H216" s="9"/>
      <c r="I216" s="9"/>
      <c r="J216" s="9"/>
      <c r="K216" s="9"/>
      <c r="L216" s="9"/>
    </row>
    <row r="217" spans="2:12">
      <c r="B217" s="7"/>
      <c r="C217" s="8" t="e">
        <f>TEXT(VLOOKUP(B217,Invoice_Details!$B$4:$C$501,2),"dd/mm/yyyy")</f>
        <v>#N/A</v>
      </c>
      <c r="D217" s="8" t="e">
        <f>VLOOKUP(B217,Invoice_Details!$B$4:$D$501,3)</f>
        <v>#N/A</v>
      </c>
      <c r="E217" s="8" t="e">
        <f>VLOOKUP(B217,Invoice_Details!$B$4:$E$501,4)</f>
        <v>#N/A</v>
      </c>
      <c r="F217" s="8" t="e">
        <f ca="1">VLOOKUP(B217,Invoice_Details!$B$4:$E$501,4)-SUMIF($B$4:B217,B217,$G$4:$G$4)</f>
        <v>#N/A</v>
      </c>
      <c r="G217" s="9"/>
      <c r="H217" s="9"/>
      <c r="I217" s="9"/>
      <c r="J217" s="9"/>
      <c r="K217" s="9"/>
      <c r="L217" s="9"/>
    </row>
    <row r="218" spans="2:12">
      <c r="B218" s="7"/>
      <c r="C218" s="8" t="e">
        <f>TEXT(VLOOKUP(B218,Invoice_Details!$B$4:$C$501,2),"dd/mm/yyyy")</f>
        <v>#N/A</v>
      </c>
      <c r="D218" s="8" t="e">
        <f>VLOOKUP(B218,Invoice_Details!$B$4:$D$501,3)</f>
        <v>#N/A</v>
      </c>
      <c r="E218" s="8" t="e">
        <f>VLOOKUP(B218,Invoice_Details!$B$4:$E$501,4)</f>
        <v>#N/A</v>
      </c>
      <c r="F218" s="8" t="e">
        <f ca="1">VLOOKUP(B218,Invoice_Details!$B$4:$E$501,4)-SUMIF($B$4:B218,B218,$G$4:$G$4)</f>
        <v>#N/A</v>
      </c>
      <c r="G218" s="9"/>
      <c r="H218" s="9"/>
      <c r="I218" s="9"/>
      <c r="J218" s="9"/>
      <c r="K218" s="9"/>
      <c r="L218" s="9"/>
    </row>
    <row r="219" spans="2:12">
      <c r="B219" s="7"/>
      <c r="C219" s="8" t="e">
        <f>TEXT(VLOOKUP(B219,Invoice_Details!$B$4:$C$501,2),"dd/mm/yyyy")</f>
        <v>#N/A</v>
      </c>
      <c r="D219" s="8" t="e">
        <f>VLOOKUP(B219,Invoice_Details!$B$4:$D$501,3)</f>
        <v>#N/A</v>
      </c>
      <c r="E219" s="8" t="e">
        <f>VLOOKUP(B219,Invoice_Details!$B$4:$E$501,4)</f>
        <v>#N/A</v>
      </c>
      <c r="F219" s="8" t="e">
        <f ca="1">VLOOKUP(B219,Invoice_Details!$B$4:$E$501,4)-SUMIF($B$4:B219,B219,$G$4:$G$4)</f>
        <v>#N/A</v>
      </c>
      <c r="G219" s="9"/>
      <c r="H219" s="9"/>
      <c r="I219" s="9"/>
      <c r="J219" s="9"/>
      <c r="K219" s="9"/>
      <c r="L219" s="9"/>
    </row>
    <row r="220" spans="2:12">
      <c r="B220" s="7"/>
      <c r="C220" s="8" t="e">
        <f>TEXT(VLOOKUP(B220,Invoice_Details!$B$4:$C$501,2),"dd/mm/yyyy")</f>
        <v>#N/A</v>
      </c>
      <c r="D220" s="8" t="e">
        <f>VLOOKUP(B220,Invoice_Details!$B$4:$D$501,3)</f>
        <v>#N/A</v>
      </c>
      <c r="E220" s="8" t="e">
        <f>VLOOKUP(B220,Invoice_Details!$B$4:$E$501,4)</f>
        <v>#N/A</v>
      </c>
      <c r="F220" s="8" t="e">
        <f ca="1">VLOOKUP(B220,Invoice_Details!$B$4:$E$501,4)-SUMIF($B$4:B220,B220,$G$4:$G$4)</f>
        <v>#N/A</v>
      </c>
      <c r="G220" s="9"/>
      <c r="H220" s="9"/>
      <c r="I220" s="9"/>
      <c r="J220" s="9"/>
      <c r="K220" s="9"/>
      <c r="L220" s="9"/>
    </row>
    <row r="221" spans="2:12">
      <c r="B221" s="7"/>
      <c r="C221" s="8" t="e">
        <f>TEXT(VLOOKUP(B221,Invoice_Details!$B$4:$C$501,2),"dd/mm/yyyy")</f>
        <v>#N/A</v>
      </c>
      <c r="D221" s="8" t="e">
        <f>VLOOKUP(B221,Invoice_Details!$B$4:$D$501,3)</f>
        <v>#N/A</v>
      </c>
      <c r="E221" s="8" t="e">
        <f>VLOOKUP(B221,Invoice_Details!$B$4:$E$501,4)</f>
        <v>#N/A</v>
      </c>
      <c r="F221" s="8" t="e">
        <f ca="1">VLOOKUP(B221,Invoice_Details!$B$4:$E$501,4)-SUMIF($B$4:B221,B221,$G$4:$G$4)</f>
        <v>#N/A</v>
      </c>
      <c r="G221" s="9"/>
      <c r="H221" s="9"/>
      <c r="I221" s="9"/>
      <c r="J221" s="9"/>
      <c r="K221" s="9"/>
      <c r="L221" s="9"/>
    </row>
    <row r="222" spans="2:12">
      <c r="B222" s="7"/>
      <c r="C222" s="8" t="e">
        <f>TEXT(VLOOKUP(B222,Invoice_Details!$B$4:$C$501,2),"dd/mm/yyyy")</f>
        <v>#N/A</v>
      </c>
      <c r="D222" s="8" t="e">
        <f>VLOOKUP(B222,Invoice_Details!$B$4:$D$501,3)</f>
        <v>#N/A</v>
      </c>
      <c r="E222" s="8" t="e">
        <f>VLOOKUP(B222,Invoice_Details!$B$4:$E$501,4)</f>
        <v>#N/A</v>
      </c>
      <c r="F222" s="8" t="e">
        <f ca="1">VLOOKUP(B222,Invoice_Details!$B$4:$E$501,4)-SUMIF($B$4:B222,B222,$G$4:$G$4)</f>
        <v>#N/A</v>
      </c>
      <c r="G222" s="9"/>
      <c r="H222" s="9"/>
      <c r="I222" s="9"/>
      <c r="J222" s="9"/>
      <c r="K222" s="9"/>
      <c r="L222" s="9"/>
    </row>
    <row r="223" spans="2:12">
      <c r="B223" s="7"/>
      <c r="C223" s="8" t="e">
        <f>TEXT(VLOOKUP(B223,Invoice_Details!$B$4:$C$501,2),"dd/mm/yyyy")</f>
        <v>#N/A</v>
      </c>
      <c r="D223" s="8" t="e">
        <f>VLOOKUP(B223,Invoice_Details!$B$4:$D$501,3)</f>
        <v>#N/A</v>
      </c>
      <c r="E223" s="8" t="e">
        <f>VLOOKUP(B223,Invoice_Details!$B$4:$E$501,4)</f>
        <v>#N/A</v>
      </c>
      <c r="F223" s="8" t="e">
        <f ca="1">VLOOKUP(B223,Invoice_Details!$B$4:$E$501,4)-SUMIF($B$4:B223,B223,$G$4:$G$4)</f>
        <v>#N/A</v>
      </c>
      <c r="G223" s="9"/>
      <c r="H223" s="9"/>
      <c r="I223" s="9"/>
      <c r="J223" s="9"/>
      <c r="K223" s="9"/>
      <c r="L223" s="9"/>
    </row>
    <row r="224" spans="2:12">
      <c r="B224" s="7"/>
      <c r="C224" s="8" t="e">
        <f>TEXT(VLOOKUP(B224,Invoice_Details!$B$4:$C$501,2),"dd/mm/yyyy")</f>
        <v>#N/A</v>
      </c>
      <c r="D224" s="8" t="e">
        <f>VLOOKUP(B224,Invoice_Details!$B$4:$D$501,3)</f>
        <v>#N/A</v>
      </c>
      <c r="E224" s="8" t="e">
        <f>VLOOKUP(B224,Invoice_Details!$B$4:$E$501,4)</f>
        <v>#N/A</v>
      </c>
      <c r="F224" s="8" t="e">
        <f ca="1">VLOOKUP(B224,Invoice_Details!$B$4:$E$501,4)-SUMIF($B$4:B224,B224,$G$4:$G$4)</f>
        <v>#N/A</v>
      </c>
      <c r="G224" s="9"/>
      <c r="H224" s="9"/>
      <c r="I224" s="9"/>
      <c r="J224" s="9"/>
      <c r="K224" s="9"/>
      <c r="L224" s="9"/>
    </row>
    <row r="225" spans="2:12">
      <c r="B225" s="7"/>
      <c r="C225" s="8" t="e">
        <f>TEXT(VLOOKUP(B225,Invoice_Details!$B$4:$C$501,2),"dd/mm/yyyy")</f>
        <v>#N/A</v>
      </c>
      <c r="D225" s="8" t="e">
        <f>VLOOKUP(B225,Invoice_Details!$B$4:$D$501,3)</f>
        <v>#N/A</v>
      </c>
      <c r="E225" s="8" t="e">
        <f>VLOOKUP(B225,Invoice_Details!$B$4:$E$501,4)</f>
        <v>#N/A</v>
      </c>
      <c r="F225" s="8" t="e">
        <f ca="1">VLOOKUP(B225,Invoice_Details!$B$4:$E$501,4)-SUMIF($B$4:B225,B225,$G$4:$G$4)</f>
        <v>#N/A</v>
      </c>
      <c r="G225" s="9"/>
      <c r="H225" s="9"/>
      <c r="I225" s="9"/>
      <c r="J225" s="9"/>
      <c r="K225" s="9"/>
      <c r="L225" s="9"/>
    </row>
    <row r="226" spans="2:12">
      <c r="B226" s="7"/>
      <c r="C226" s="8" t="e">
        <f>TEXT(VLOOKUP(B226,Invoice_Details!$B$4:$C$501,2),"dd/mm/yyyy")</f>
        <v>#N/A</v>
      </c>
      <c r="D226" s="8" t="e">
        <f>VLOOKUP(B226,Invoice_Details!$B$4:$D$501,3)</f>
        <v>#N/A</v>
      </c>
      <c r="E226" s="8" t="e">
        <f>VLOOKUP(B226,Invoice_Details!$B$4:$E$501,4)</f>
        <v>#N/A</v>
      </c>
      <c r="F226" s="8" t="e">
        <f ca="1">VLOOKUP(B226,Invoice_Details!$B$4:$E$501,4)-SUMIF($B$4:B226,B226,$G$4:$G$4)</f>
        <v>#N/A</v>
      </c>
      <c r="G226" s="9"/>
      <c r="H226" s="9"/>
      <c r="I226" s="9"/>
      <c r="J226" s="9"/>
      <c r="K226" s="9"/>
      <c r="L226" s="9"/>
    </row>
    <row r="227" spans="2:12">
      <c r="B227" s="7"/>
      <c r="C227" s="8" t="e">
        <f>TEXT(VLOOKUP(B227,Invoice_Details!$B$4:$C$501,2),"dd/mm/yyyy")</f>
        <v>#N/A</v>
      </c>
      <c r="D227" s="8" t="e">
        <f>VLOOKUP(B227,Invoice_Details!$B$4:$D$501,3)</f>
        <v>#N/A</v>
      </c>
      <c r="E227" s="8" t="e">
        <f>VLOOKUP(B227,Invoice_Details!$B$4:$E$501,4)</f>
        <v>#N/A</v>
      </c>
      <c r="F227" s="8" t="e">
        <f ca="1">VLOOKUP(B227,Invoice_Details!$B$4:$E$501,4)-SUMIF($B$4:B227,B227,$G$4:$G$4)</f>
        <v>#N/A</v>
      </c>
      <c r="G227" s="9"/>
      <c r="H227" s="9"/>
      <c r="I227" s="9"/>
      <c r="J227" s="9"/>
      <c r="K227" s="9"/>
      <c r="L227" s="9"/>
    </row>
    <row r="228" spans="2:12">
      <c r="B228" s="7"/>
      <c r="C228" s="8" t="e">
        <f>TEXT(VLOOKUP(B228,Invoice_Details!$B$4:$C$501,2),"dd/mm/yyyy")</f>
        <v>#N/A</v>
      </c>
      <c r="D228" s="8" t="e">
        <f>VLOOKUP(B228,Invoice_Details!$B$4:$D$501,3)</f>
        <v>#N/A</v>
      </c>
      <c r="E228" s="8" t="e">
        <f>VLOOKUP(B228,Invoice_Details!$B$4:$E$501,4)</f>
        <v>#N/A</v>
      </c>
      <c r="F228" s="8" t="e">
        <f ca="1">VLOOKUP(B228,Invoice_Details!$B$4:$E$501,4)-SUMIF($B$4:B228,B228,$G$4:$G$4)</f>
        <v>#N/A</v>
      </c>
      <c r="G228" s="9"/>
      <c r="H228" s="9"/>
      <c r="I228" s="9"/>
      <c r="J228" s="9"/>
      <c r="K228" s="9"/>
      <c r="L228" s="9"/>
    </row>
    <row r="229" spans="2:12">
      <c r="B229" s="7"/>
      <c r="C229" s="8" t="e">
        <f>TEXT(VLOOKUP(B229,Invoice_Details!$B$4:$C$501,2),"dd/mm/yyyy")</f>
        <v>#N/A</v>
      </c>
      <c r="D229" s="8" t="e">
        <f>VLOOKUP(B229,Invoice_Details!$B$4:$D$501,3)</f>
        <v>#N/A</v>
      </c>
      <c r="E229" s="8" t="e">
        <f>VLOOKUP(B229,Invoice_Details!$B$4:$E$501,4)</f>
        <v>#N/A</v>
      </c>
      <c r="F229" s="8" t="e">
        <f ca="1">VLOOKUP(B229,Invoice_Details!$B$4:$E$501,4)-SUMIF($B$4:B229,B229,$G$4:$G$4)</f>
        <v>#N/A</v>
      </c>
      <c r="G229" s="9"/>
      <c r="H229" s="9"/>
      <c r="I229" s="9"/>
      <c r="J229" s="9"/>
      <c r="K229" s="9"/>
      <c r="L229" s="9"/>
    </row>
    <row r="230" spans="2:12">
      <c r="B230" s="7"/>
      <c r="C230" s="8" t="e">
        <f>TEXT(VLOOKUP(B230,Invoice_Details!$B$4:$C$501,2),"dd/mm/yyyy")</f>
        <v>#N/A</v>
      </c>
      <c r="D230" s="8" t="e">
        <f>VLOOKUP(B230,Invoice_Details!$B$4:$D$501,3)</f>
        <v>#N/A</v>
      </c>
      <c r="E230" s="8" t="e">
        <f>VLOOKUP(B230,Invoice_Details!$B$4:$E$501,4)</f>
        <v>#N/A</v>
      </c>
      <c r="F230" s="8" t="e">
        <f ca="1">VLOOKUP(B230,Invoice_Details!$B$4:$E$501,4)-SUMIF($B$4:B230,B230,$G$4:$G$4)</f>
        <v>#N/A</v>
      </c>
      <c r="G230" s="9"/>
      <c r="H230" s="9"/>
      <c r="I230" s="9"/>
      <c r="J230" s="9"/>
      <c r="K230" s="9"/>
      <c r="L230" s="9"/>
    </row>
    <row r="231" spans="2:12">
      <c r="B231" s="7"/>
      <c r="C231" s="8" t="e">
        <f>TEXT(VLOOKUP(B231,Invoice_Details!$B$4:$C$501,2),"dd/mm/yyyy")</f>
        <v>#N/A</v>
      </c>
      <c r="D231" s="8" t="e">
        <f>VLOOKUP(B231,Invoice_Details!$B$4:$D$501,3)</f>
        <v>#N/A</v>
      </c>
      <c r="E231" s="8" t="e">
        <f>VLOOKUP(B231,Invoice_Details!$B$4:$E$501,4)</f>
        <v>#N/A</v>
      </c>
      <c r="F231" s="8" t="e">
        <f ca="1">VLOOKUP(B231,Invoice_Details!$B$4:$E$501,4)-SUMIF($B$4:B231,B231,$G$4:$G$4)</f>
        <v>#N/A</v>
      </c>
      <c r="G231" s="9"/>
      <c r="H231" s="9"/>
      <c r="I231" s="9"/>
      <c r="J231" s="9"/>
      <c r="K231" s="9"/>
      <c r="L231" s="9"/>
    </row>
    <row r="232" spans="2:12">
      <c r="B232" s="7"/>
      <c r="C232" s="8" t="e">
        <f>TEXT(VLOOKUP(B232,Invoice_Details!$B$4:$C$501,2),"dd/mm/yyyy")</f>
        <v>#N/A</v>
      </c>
      <c r="D232" s="8" t="e">
        <f>VLOOKUP(B232,Invoice_Details!$B$4:$D$501,3)</f>
        <v>#N/A</v>
      </c>
      <c r="E232" s="8" t="e">
        <f>VLOOKUP(B232,Invoice_Details!$B$4:$E$501,4)</f>
        <v>#N/A</v>
      </c>
      <c r="F232" s="8" t="e">
        <f ca="1">VLOOKUP(B232,Invoice_Details!$B$4:$E$501,4)-SUMIF($B$4:B232,B232,$G$4:$G$4)</f>
        <v>#N/A</v>
      </c>
      <c r="G232" s="9"/>
      <c r="H232" s="9"/>
      <c r="I232" s="9"/>
      <c r="J232" s="9"/>
      <c r="K232" s="9"/>
      <c r="L232" s="9"/>
    </row>
    <row r="233" spans="2:12">
      <c r="B233" s="7"/>
      <c r="C233" s="8" t="e">
        <f>TEXT(VLOOKUP(B233,Invoice_Details!$B$4:$C$501,2),"dd/mm/yyyy")</f>
        <v>#N/A</v>
      </c>
      <c r="D233" s="8" t="e">
        <f>VLOOKUP(B233,Invoice_Details!$B$4:$D$501,3)</f>
        <v>#N/A</v>
      </c>
      <c r="E233" s="8" t="e">
        <f>VLOOKUP(B233,Invoice_Details!$B$4:$E$501,4)</f>
        <v>#N/A</v>
      </c>
      <c r="F233" s="8" t="e">
        <f ca="1">VLOOKUP(B233,Invoice_Details!$B$4:$E$501,4)-SUMIF($B$4:B233,B233,$G$4:$G$4)</f>
        <v>#N/A</v>
      </c>
      <c r="G233" s="9"/>
      <c r="H233" s="9"/>
      <c r="I233" s="9"/>
      <c r="J233" s="9"/>
      <c r="K233" s="9"/>
      <c r="L233" s="9"/>
    </row>
    <row r="234" spans="2:12">
      <c r="B234" s="7"/>
      <c r="C234" s="8" t="e">
        <f>TEXT(VLOOKUP(B234,Invoice_Details!$B$4:$C$501,2),"dd/mm/yyyy")</f>
        <v>#N/A</v>
      </c>
      <c r="D234" s="8" t="e">
        <f>VLOOKUP(B234,Invoice_Details!$B$4:$D$501,3)</f>
        <v>#N/A</v>
      </c>
      <c r="E234" s="8" t="e">
        <f>VLOOKUP(B234,Invoice_Details!$B$4:$E$501,4)</f>
        <v>#N/A</v>
      </c>
      <c r="F234" s="8" t="e">
        <f ca="1">VLOOKUP(B234,Invoice_Details!$B$4:$E$501,4)-SUMIF($B$4:B234,B234,$G$4:$G$4)</f>
        <v>#N/A</v>
      </c>
      <c r="G234" s="9"/>
      <c r="H234" s="9"/>
      <c r="I234" s="9"/>
      <c r="J234" s="9"/>
      <c r="K234" s="9"/>
      <c r="L234" s="9"/>
    </row>
    <row r="235" spans="2:12">
      <c r="B235" s="7"/>
      <c r="C235" s="8" t="e">
        <f>TEXT(VLOOKUP(B235,Invoice_Details!$B$4:$C$501,2),"dd/mm/yyyy")</f>
        <v>#N/A</v>
      </c>
      <c r="D235" s="8" t="e">
        <f>VLOOKUP(B235,Invoice_Details!$B$4:$D$501,3)</f>
        <v>#N/A</v>
      </c>
      <c r="E235" s="8" t="e">
        <f>VLOOKUP(B235,Invoice_Details!$B$4:$E$501,4)</f>
        <v>#N/A</v>
      </c>
      <c r="F235" s="8" t="e">
        <f ca="1">VLOOKUP(B235,Invoice_Details!$B$4:$E$501,4)-SUMIF($B$4:B235,B235,$G$4:$G$4)</f>
        <v>#N/A</v>
      </c>
      <c r="G235" s="9"/>
      <c r="H235" s="9"/>
      <c r="I235" s="9"/>
      <c r="J235" s="9"/>
      <c r="K235" s="9"/>
      <c r="L235" s="9"/>
    </row>
    <row r="236" spans="2:12">
      <c r="B236" s="7"/>
      <c r="C236" s="8" t="e">
        <f>TEXT(VLOOKUP(B236,Invoice_Details!$B$4:$C$501,2),"dd/mm/yyyy")</f>
        <v>#N/A</v>
      </c>
      <c r="D236" s="8" t="e">
        <f>VLOOKUP(B236,Invoice_Details!$B$4:$D$501,3)</f>
        <v>#N/A</v>
      </c>
      <c r="E236" s="8" t="e">
        <f>VLOOKUP(B236,Invoice_Details!$B$4:$E$501,4)</f>
        <v>#N/A</v>
      </c>
      <c r="F236" s="8" t="e">
        <f ca="1">VLOOKUP(B236,Invoice_Details!$B$4:$E$501,4)-SUMIF($B$4:B236,B236,$G$4:$G$4)</f>
        <v>#N/A</v>
      </c>
      <c r="G236" s="9"/>
      <c r="H236" s="9"/>
      <c r="I236" s="9"/>
      <c r="J236" s="9"/>
      <c r="K236" s="9"/>
      <c r="L236" s="9"/>
    </row>
    <row r="237" spans="2:12">
      <c r="B237" s="7"/>
      <c r="C237" s="8" t="e">
        <f>TEXT(VLOOKUP(B237,Invoice_Details!$B$4:$C$501,2),"dd/mm/yyyy")</f>
        <v>#N/A</v>
      </c>
      <c r="D237" s="8" t="e">
        <f>VLOOKUP(B237,Invoice_Details!$B$4:$D$501,3)</f>
        <v>#N/A</v>
      </c>
      <c r="E237" s="8" t="e">
        <f>VLOOKUP(B237,Invoice_Details!$B$4:$E$501,4)</f>
        <v>#N/A</v>
      </c>
      <c r="F237" s="8" t="e">
        <f ca="1">VLOOKUP(B237,Invoice_Details!$B$4:$E$501,4)-SUMIF($B$4:B237,B237,$G$4:$G$4)</f>
        <v>#N/A</v>
      </c>
      <c r="G237" s="9"/>
      <c r="H237" s="9"/>
      <c r="I237" s="9"/>
      <c r="J237" s="9"/>
      <c r="K237" s="9"/>
      <c r="L237" s="9"/>
    </row>
    <row r="238" spans="2:12">
      <c r="B238" s="7"/>
      <c r="C238" s="8" t="e">
        <f>TEXT(VLOOKUP(B238,Invoice_Details!$B$4:$C$501,2),"dd/mm/yyyy")</f>
        <v>#N/A</v>
      </c>
      <c r="D238" s="8" t="e">
        <f>VLOOKUP(B238,Invoice_Details!$B$4:$D$501,3)</f>
        <v>#N/A</v>
      </c>
      <c r="E238" s="8" t="e">
        <f>VLOOKUP(B238,Invoice_Details!$B$4:$E$501,4)</f>
        <v>#N/A</v>
      </c>
      <c r="F238" s="8" t="e">
        <f ca="1">VLOOKUP(B238,Invoice_Details!$B$4:$E$501,4)-SUMIF($B$4:B238,B238,$G$4:$G$4)</f>
        <v>#N/A</v>
      </c>
      <c r="G238" s="9"/>
      <c r="H238" s="9"/>
      <c r="I238" s="9"/>
      <c r="J238" s="9"/>
      <c r="K238" s="9"/>
      <c r="L238" s="9"/>
    </row>
    <row r="239" spans="2:12">
      <c r="B239" s="7"/>
      <c r="C239" s="8" t="e">
        <f>TEXT(VLOOKUP(B239,Invoice_Details!$B$4:$C$501,2),"dd/mm/yyyy")</f>
        <v>#N/A</v>
      </c>
      <c r="D239" s="8" t="e">
        <f>VLOOKUP(B239,Invoice_Details!$B$4:$D$501,3)</f>
        <v>#N/A</v>
      </c>
      <c r="E239" s="8" t="e">
        <f>VLOOKUP(B239,Invoice_Details!$B$4:$E$501,4)</f>
        <v>#N/A</v>
      </c>
      <c r="F239" s="8" t="e">
        <f ca="1">VLOOKUP(B239,Invoice_Details!$B$4:$E$501,4)-SUMIF($B$4:B239,B239,$G$4:$G$4)</f>
        <v>#N/A</v>
      </c>
      <c r="G239" s="9"/>
      <c r="H239" s="9"/>
      <c r="I239" s="9"/>
      <c r="J239" s="9"/>
      <c r="K239" s="9"/>
      <c r="L239" s="9"/>
    </row>
    <row r="240" spans="2:12">
      <c r="B240" s="7"/>
      <c r="C240" s="8" t="e">
        <f>TEXT(VLOOKUP(B240,Invoice_Details!$B$4:$C$501,2),"dd/mm/yyyy")</f>
        <v>#N/A</v>
      </c>
      <c r="D240" s="8" t="e">
        <f>VLOOKUP(B240,Invoice_Details!$B$4:$D$501,3)</f>
        <v>#N/A</v>
      </c>
      <c r="E240" s="8" t="e">
        <f>VLOOKUP(B240,Invoice_Details!$B$4:$E$501,4)</f>
        <v>#N/A</v>
      </c>
      <c r="F240" s="8" t="e">
        <f ca="1">VLOOKUP(B240,Invoice_Details!$B$4:$E$501,4)-SUMIF($B$4:B240,B240,$G$4:$G$4)</f>
        <v>#N/A</v>
      </c>
      <c r="G240" s="9"/>
      <c r="H240" s="9"/>
      <c r="I240" s="9"/>
      <c r="J240" s="9"/>
      <c r="K240" s="9"/>
      <c r="L240" s="9"/>
    </row>
    <row r="241" spans="2:12">
      <c r="B241" s="7"/>
      <c r="C241" s="8" t="e">
        <f>TEXT(VLOOKUP(B241,Invoice_Details!$B$4:$C$501,2),"dd/mm/yyyy")</f>
        <v>#N/A</v>
      </c>
      <c r="D241" s="8" t="e">
        <f>VLOOKUP(B241,Invoice_Details!$B$4:$D$501,3)</f>
        <v>#N/A</v>
      </c>
      <c r="E241" s="8" t="e">
        <f>VLOOKUP(B241,Invoice_Details!$B$4:$E$501,4)</f>
        <v>#N/A</v>
      </c>
      <c r="F241" s="8" t="e">
        <f ca="1">VLOOKUP(B241,Invoice_Details!$B$4:$E$501,4)-SUMIF($B$4:B241,B241,$G$4:$G$4)</f>
        <v>#N/A</v>
      </c>
      <c r="G241" s="9"/>
      <c r="H241" s="9"/>
      <c r="I241" s="9"/>
      <c r="J241" s="9"/>
      <c r="K241" s="9"/>
      <c r="L241" s="9"/>
    </row>
    <row r="242" spans="2:12">
      <c r="B242" s="7"/>
      <c r="C242" s="8" t="e">
        <f>TEXT(VLOOKUP(B242,Invoice_Details!$B$4:$C$501,2),"dd/mm/yyyy")</f>
        <v>#N/A</v>
      </c>
      <c r="D242" s="8" t="e">
        <f>VLOOKUP(B242,Invoice_Details!$B$4:$D$501,3)</f>
        <v>#N/A</v>
      </c>
      <c r="E242" s="8" t="e">
        <f>VLOOKUP(B242,Invoice_Details!$B$4:$E$501,4)</f>
        <v>#N/A</v>
      </c>
      <c r="F242" s="8" t="e">
        <f ca="1">VLOOKUP(B242,Invoice_Details!$B$4:$E$501,4)-SUMIF($B$4:B242,B242,$G$4:$G$4)</f>
        <v>#N/A</v>
      </c>
      <c r="G242" s="9"/>
      <c r="H242" s="9"/>
      <c r="I242" s="9"/>
      <c r="J242" s="9"/>
      <c r="K242" s="9"/>
      <c r="L242" s="9"/>
    </row>
    <row r="243" spans="2:12">
      <c r="B243" s="7"/>
      <c r="C243" s="8" t="e">
        <f>TEXT(VLOOKUP(B243,Invoice_Details!$B$4:$C$501,2),"dd/mm/yyyy")</f>
        <v>#N/A</v>
      </c>
      <c r="D243" s="8" t="e">
        <f>VLOOKUP(B243,Invoice_Details!$B$4:$D$501,3)</f>
        <v>#N/A</v>
      </c>
      <c r="E243" s="8" t="e">
        <f>VLOOKUP(B243,Invoice_Details!$B$4:$E$501,4)</f>
        <v>#N/A</v>
      </c>
      <c r="F243" s="8" t="e">
        <f ca="1">VLOOKUP(B243,Invoice_Details!$B$4:$E$501,4)-SUMIF($B$4:B243,B243,$G$4:$G$4)</f>
        <v>#N/A</v>
      </c>
      <c r="G243" s="9"/>
      <c r="H243" s="9"/>
      <c r="I243" s="9"/>
      <c r="J243" s="9"/>
      <c r="K243" s="9"/>
      <c r="L243" s="9"/>
    </row>
    <row r="244" spans="2:12">
      <c r="B244" s="7"/>
      <c r="C244" s="8" t="e">
        <f>TEXT(VLOOKUP(B244,Invoice_Details!$B$4:$C$501,2),"dd/mm/yyyy")</f>
        <v>#N/A</v>
      </c>
      <c r="D244" s="8" t="e">
        <f>VLOOKUP(B244,Invoice_Details!$B$4:$D$501,3)</f>
        <v>#N/A</v>
      </c>
      <c r="E244" s="8" t="e">
        <f>VLOOKUP(B244,Invoice_Details!$B$4:$E$501,4)</f>
        <v>#N/A</v>
      </c>
      <c r="F244" s="8" t="e">
        <f ca="1">VLOOKUP(B244,Invoice_Details!$B$4:$E$501,4)-SUMIF($B$4:B244,B244,$G$4:$G$4)</f>
        <v>#N/A</v>
      </c>
      <c r="G244" s="9"/>
      <c r="H244" s="9"/>
      <c r="I244" s="9"/>
      <c r="J244" s="9"/>
      <c r="K244" s="9"/>
      <c r="L244" s="9"/>
    </row>
    <row r="245" spans="2:12">
      <c r="B245" s="7"/>
      <c r="C245" s="8" t="e">
        <f>TEXT(VLOOKUP(B245,Invoice_Details!$B$4:$C$501,2),"dd/mm/yyyy")</f>
        <v>#N/A</v>
      </c>
      <c r="D245" s="8" t="e">
        <f>VLOOKUP(B245,Invoice_Details!$B$4:$D$501,3)</f>
        <v>#N/A</v>
      </c>
      <c r="E245" s="8" t="e">
        <f>VLOOKUP(B245,Invoice_Details!$B$4:$E$501,4)</f>
        <v>#N/A</v>
      </c>
      <c r="F245" s="8" t="e">
        <f ca="1">VLOOKUP(B245,Invoice_Details!$B$4:$E$501,4)-SUMIF($B$4:B245,B245,$G$4:$G$4)</f>
        <v>#N/A</v>
      </c>
      <c r="G245" s="9"/>
      <c r="H245" s="9"/>
      <c r="I245" s="9"/>
      <c r="J245" s="9"/>
      <c r="K245" s="9"/>
      <c r="L245" s="9"/>
    </row>
    <row r="246" spans="2:12">
      <c r="B246" s="7"/>
      <c r="C246" s="8" t="e">
        <f>TEXT(VLOOKUP(B246,Invoice_Details!$B$4:$C$501,2),"dd/mm/yyyy")</f>
        <v>#N/A</v>
      </c>
      <c r="D246" s="8" t="e">
        <f>VLOOKUP(B246,Invoice_Details!$B$4:$D$501,3)</f>
        <v>#N/A</v>
      </c>
      <c r="E246" s="8" t="e">
        <f>VLOOKUP(B246,Invoice_Details!$B$4:$E$501,4)</f>
        <v>#N/A</v>
      </c>
      <c r="F246" s="8" t="e">
        <f ca="1">VLOOKUP(B246,Invoice_Details!$B$4:$E$501,4)-SUMIF($B$4:B246,B246,$G$4:$G$4)</f>
        <v>#N/A</v>
      </c>
      <c r="G246" s="9"/>
      <c r="H246" s="9"/>
      <c r="I246" s="9"/>
      <c r="J246" s="9"/>
      <c r="K246" s="9"/>
      <c r="L246" s="9"/>
    </row>
    <row r="247" spans="2:12">
      <c r="B247" s="7"/>
      <c r="C247" s="8" t="e">
        <f>TEXT(VLOOKUP(B247,Invoice_Details!$B$4:$C$501,2),"dd/mm/yyyy")</f>
        <v>#N/A</v>
      </c>
      <c r="D247" s="8" t="e">
        <f>VLOOKUP(B247,Invoice_Details!$B$4:$D$501,3)</f>
        <v>#N/A</v>
      </c>
      <c r="E247" s="8" t="e">
        <f>VLOOKUP(B247,Invoice_Details!$B$4:$E$501,4)</f>
        <v>#N/A</v>
      </c>
      <c r="F247" s="8" t="e">
        <f ca="1">VLOOKUP(B247,Invoice_Details!$B$4:$E$501,4)-SUMIF($B$4:B247,B247,$G$4:$G$4)</f>
        <v>#N/A</v>
      </c>
      <c r="G247" s="9"/>
      <c r="H247" s="9"/>
      <c r="I247" s="9"/>
      <c r="J247" s="9"/>
      <c r="K247" s="9"/>
      <c r="L247" s="9"/>
    </row>
    <row r="248" spans="2:12">
      <c r="B248" s="7"/>
      <c r="C248" s="8" t="e">
        <f>TEXT(VLOOKUP(B248,Invoice_Details!$B$4:$C$501,2),"dd/mm/yyyy")</f>
        <v>#N/A</v>
      </c>
      <c r="D248" s="8" t="e">
        <f>VLOOKUP(B248,Invoice_Details!$B$4:$D$501,3)</f>
        <v>#N/A</v>
      </c>
      <c r="E248" s="8" t="e">
        <f>VLOOKUP(B248,Invoice_Details!$B$4:$E$501,4)</f>
        <v>#N/A</v>
      </c>
      <c r="F248" s="8" t="e">
        <f ca="1">VLOOKUP(B248,Invoice_Details!$B$4:$E$501,4)-SUMIF($B$4:B248,B248,$G$4:$G$4)</f>
        <v>#N/A</v>
      </c>
      <c r="G248" s="9"/>
      <c r="H248" s="9"/>
      <c r="I248" s="9"/>
      <c r="J248" s="9"/>
      <c r="K248" s="9"/>
      <c r="L248" s="9"/>
    </row>
    <row r="249" spans="2:12">
      <c r="B249" s="7"/>
      <c r="C249" s="8" t="e">
        <f>TEXT(VLOOKUP(B249,Invoice_Details!$B$4:$C$501,2),"dd/mm/yyyy")</f>
        <v>#N/A</v>
      </c>
      <c r="D249" s="8" t="e">
        <f>VLOOKUP(B249,Invoice_Details!$B$4:$D$501,3)</f>
        <v>#N/A</v>
      </c>
      <c r="E249" s="8" t="e">
        <f>VLOOKUP(B249,Invoice_Details!$B$4:$E$501,4)</f>
        <v>#N/A</v>
      </c>
      <c r="F249" s="8" t="e">
        <f ca="1">VLOOKUP(B249,Invoice_Details!$B$4:$E$501,4)-SUMIF($B$4:B249,B249,$G$4:$G$4)</f>
        <v>#N/A</v>
      </c>
      <c r="G249" s="9"/>
      <c r="H249" s="9"/>
      <c r="I249" s="9"/>
      <c r="J249" s="9"/>
      <c r="K249" s="9"/>
      <c r="L249" s="9"/>
    </row>
    <row r="250" spans="2:12">
      <c r="B250" s="7"/>
      <c r="C250" s="8" t="e">
        <f>TEXT(VLOOKUP(B250,Invoice_Details!$B$4:$C$501,2),"dd/mm/yyyy")</f>
        <v>#N/A</v>
      </c>
      <c r="D250" s="8" t="e">
        <f>VLOOKUP(B250,Invoice_Details!$B$4:$D$501,3)</f>
        <v>#N/A</v>
      </c>
      <c r="E250" s="8" t="e">
        <f>VLOOKUP(B250,Invoice_Details!$B$4:$E$501,4)</f>
        <v>#N/A</v>
      </c>
      <c r="F250" s="8" t="e">
        <f ca="1">VLOOKUP(B250,Invoice_Details!$B$4:$E$501,4)-SUMIF($B$4:B250,B250,$G$4:$G$4)</f>
        <v>#N/A</v>
      </c>
      <c r="G250" s="9"/>
      <c r="H250" s="9"/>
      <c r="I250" s="9"/>
      <c r="J250" s="9"/>
      <c r="K250" s="9"/>
      <c r="L250" s="9"/>
    </row>
    <row r="251" spans="2:12">
      <c r="B251" s="7"/>
      <c r="C251" s="8" t="e">
        <f>TEXT(VLOOKUP(B251,Invoice_Details!$B$4:$C$501,2),"dd/mm/yyyy")</f>
        <v>#N/A</v>
      </c>
      <c r="D251" s="8" t="e">
        <f>VLOOKUP(B251,Invoice_Details!$B$4:$D$501,3)</f>
        <v>#N/A</v>
      </c>
      <c r="E251" s="8" t="e">
        <f>VLOOKUP(B251,Invoice_Details!$B$4:$E$501,4)</f>
        <v>#N/A</v>
      </c>
      <c r="F251" s="8" t="e">
        <f ca="1">VLOOKUP(B251,Invoice_Details!$B$4:$E$501,4)-SUMIF($B$4:B251,B251,$G$4:$G$4)</f>
        <v>#N/A</v>
      </c>
      <c r="G251" s="9"/>
      <c r="H251" s="9"/>
      <c r="I251" s="9"/>
      <c r="J251" s="9"/>
      <c r="K251" s="9"/>
      <c r="L251" s="9"/>
    </row>
    <row r="252" spans="2:12">
      <c r="B252" s="7"/>
      <c r="C252" s="8" t="e">
        <f>TEXT(VLOOKUP(B252,Invoice_Details!$B$4:$C$501,2),"dd/mm/yyyy")</f>
        <v>#N/A</v>
      </c>
      <c r="D252" s="8" t="e">
        <f>VLOOKUP(B252,Invoice_Details!$B$4:$D$501,3)</f>
        <v>#N/A</v>
      </c>
      <c r="E252" s="8" t="e">
        <f>VLOOKUP(B252,Invoice_Details!$B$4:$E$501,4)</f>
        <v>#N/A</v>
      </c>
      <c r="F252" s="8" t="e">
        <f ca="1">VLOOKUP(B252,Invoice_Details!$B$4:$E$501,4)-SUMIF($B$4:B252,B252,$G$4:$G$4)</f>
        <v>#N/A</v>
      </c>
      <c r="G252" s="9"/>
      <c r="H252" s="9"/>
      <c r="I252" s="9"/>
      <c r="J252" s="9"/>
      <c r="K252" s="9"/>
      <c r="L252" s="9"/>
    </row>
    <row r="253" spans="2:12">
      <c r="B253" s="7"/>
      <c r="C253" s="8" t="e">
        <f>TEXT(VLOOKUP(B253,Invoice_Details!$B$4:$C$501,2),"dd/mm/yyyy")</f>
        <v>#N/A</v>
      </c>
      <c r="D253" s="8" t="e">
        <f>VLOOKUP(B253,Invoice_Details!$B$4:$D$501,3)</f>
        <v>#N/A</v>
      </c>
      <c r="E253" s="8" t="e">
        <f>VLOOKUP(B253,Invoice_Details!$B$4:$E$501,4)</f>
        <v>#N/A</v>
      </c>
      <c r="F253" s="8" t="e">
        <f ca="1">VLOOKUP(B253,Invoice_Details!$B$4:$E$501,4)-SUMIF($B$4:B253,B253,$G$4:$G$4)</f>
        <v>#N/A</v>
      </c>
      <c r="G253" s="9"/>
      <c r="H253" s="9"/>
      <c r="I253" s="9"/>
      <c r="J253" s="9"/>
      <c r="K253" s="9"/>
      <c r="L253" s="9"/>
    </row>
    <row r="254" spans="2:12">
      <c r="B254" s="7"/>
      <c r="C254" s="8" t="e">
        <f>TEXT(VLOOKUP(B254,Invoice_Details!$B$4:$C$501,2),"dd/mm/yyyy")</f>
        <v>#N/A</v>
      </c>
      <c r="D254" s="8" t="e">
        <f>VLOOKUP(B254,Invoice_Details!$B$4:$D$501,3)</f>
        <v>#N/A</v>
      </c>
      <c r="E254" s="8" t="e">
        <f>VLOOKUP(B254,Invoice_Details!$B$4:$E$501,4)</f>
        <v>#N/A</v>
      </c>
      <c r="F254" s="8" t="e">
        <f ca="1">VLOOKUP(B254,Invoice_Details!$B$4:$E$501,4)-SUMIF($B$4:B254,B254,$G$4:$G$4)</f>
        <v>#N/A</v>
      </c>
      <c r="G254" s="9"/>
      <c r="H254" s="9"/>
      <c r="I254" s="9"/>
      <c r="J254" s="9"/>
      <c r="K254" s="9"/>
      <c r="L254" s="9"/>
    </row>
    <row r="255" spans="2:12">
      <c r="B255" s="7"/>
      <c r="C255" s="8" t="e">
        <f>TEXT(VLOOKUP(B255,Invoice_Details!$B$4:$C$501,2),"dd/mm/yyyy")</f>
        <v>#N/A</v>
      </c>
      <c r="D255" s="8" t="e">
        <f>VLOOKUP(B255,Invoice_Details!$B$4:$D$501,3)</f>
        <v>#N/A</v>
      </c>
      <c r="E255" s="8" t="e">
        <f>VLOOKUP(B255,Invoice_Details!$B$4:$E$501,4)</f>
        <v>#N/A</v>
      </c>
      <c r="F255" s="8" t="e">
        <f ca="1">VLOOKUP(B255,Invoice_Details!$B$4:$E$501,4)-SUMIF($B$4:B255,B255,$G$4:$G$4)</f>
        <v>#N/A</v>
      </c>
      <c r="G255" s="9"/>
      <c r="H255" s="9"/>
      <c r="I255" s="9"/>
      <c r="J255" s="9"/>
      <c r="K255" s="9"/>
      <c r="L255" s="9"/>
    </row>
    <row r="256" spans="2:12">
      <c r="B256" s="7"/>
      <c r="C256" s="8" t="e">
        <f>TEXT(VLOOKUP(B256,Invoice_Details!$B$4:$C$501,2),"dd/mm/yyyy")</f>
        <v>#N/A</v>
      </c>
      <c r="D256" s="8" t="e">
        <f>VLOOKUP(B256,Invoice_Details!$B$4:$D$501,3)</f>
        <v>#N/A</v>
      </c>
      <c r="E256" s="8" t="e">
        <f>VLOOKUP(B256,Invoice_Details!$B$4:$E$501,4)</f>
        <v>#N/A</v>
      </c>
      <c r="F256" s="8" t="e">
        <f ca="1">VLOOKUP(B256,Invoice_Details!$B$4:$E$501,4)-SUMIF($B$4:B256,B256,$G$4:$G$4)</f>
        <v>#N/A</v>
      </c>
      <c r="G256" s="9"/>
      <c r="H256" s="9"/>
      <c r="I256" s="9"/>
      <c r="J256" s="9"/>
      <c r="K256" s="9"/>
      <c r="L256" s="9"/>
    </row>
    <row r="257" spans="2:12">
      <c r="B257" s="7"/>
      <c r="C257" s="8" t="e">
        <f>TEXT(VLOOKUP(B257,Invoice_Details!$B$4:$C$501,2),"dd/mm/yyyy")</f>
        <v>#N/A</v>
      </c>
      <c r="D257" s="8" t="e">
        <f>VLOOKUP(B257,Invoice_Details!$B$4:$D$501,3)</f>
        <v>#N/A</v>
      </c>
      <c r="E257" s="8" t="e">
        <f>VLOOKUP(B257,Invoice_Details!$B$4:$E$501,4)</f>
        <v>#N/A</v>
      </c>
      <c r="F257" s="8" t="e">
        <f ca="1">VLOOKUP(B257,Invoice_Details!$B$4:$E$501,4)-SUMIF($B$4:B257,B257,$G$4:$G$4)</f>
        <v>#N/A</v>
      </c>
      <c r="G257" s="9"/>
      <c r="H257" s="9"/>
      <c r="I257" s="9"/>
      <c r="J257" s="9"/>
      <c r="K257" s="9"/>
      <c r="L257" s="9"/>
    </row>
    <row r="258" spans="2:12">
      <c r="B258" s="7"/>
      <c r="C258" s="8" t="e">
        <f>TEXT(VLOOKUP(B258,Invoice_Details!$B$4:$C$501,2),"dd/mm/yyyy")</f>
        <v>#N/A</v>
      </c>
      <c r="D258" s="8" t="e">
        <f>VLOOKUP(B258,Invoice_Details!$B$4:$D$501,3)</f>
        <v>#N/A</v>
      </c>
      <c r="E258" s="8" t="e">
        <f>VLOOKUP(B258,Invoice_Details!$B$4:$E$501,4)</f>
        <v>#N/A</v>
      </c>
      <c r="F258" s="8" t="e">
        <f ca="1">VLOOKUP(B258,Invoice_Details!$B$4:$E$501,4)-SUMIF($B$4:B258,B258,$G$4:$G$4)</f>
        <v>#N/A</v>
      </c>
      <c r="G258" s="9"/>
      <c r="H258" s="9"/>
      <c r="I258" s="9"/>
      <c r="J258" s="9"/>
      <c r="K258" s="9"/>
      <c r="L258" s="9"/>
    </row>
    <row r="259" spans="2:12">
      <c r="B259" s="7"/>
      <c r="C259" s="8" t="e">
        <f>TEXT(VLOOKUP(B259,Invoice_Details!$B$4:$C$501,2),"dd/mm/yyyy")</f>
        <v>#N/A</v>
      </c>
      <c r="D259" s="8" t="e">
        <f>VLOOKUP(B259,Invoice_Details!$B$4:$D$501,3)</f>
        <v>#N/A</v>
      </c>
      <c r="E259" s="8" t="e">
        <f>VLOOKUP(B259,Invoice_Details!$B$4:$E$501,4)</f>
        <v>#N/A</v>
      </c>
      <c r="F259" s="8" t="e">
        <f ca="1">VLOOKUP(B259,Invoice_Details!$B$4:$E$501,4)-SUMIF($B$4:B259,B259,$G$4:$G$4)</f>
        <v>#N/A</v>
      </c>
      <c r="G259" s="9"/>
      <c r="H259" s="9"/>
      <c r="I259" s="9"/>
      <c r="J259" s="9"/>
      <c r="K259" s="9"/>
      <c r="L259" s="9"/>
    </row>
    <row r="260" spans="2:12">
      <c r="B260" s="7"/>
      <c r="C260" s="8" t="e">
        <f>TEXT(VLOOKUP(B260,Invoice_Details!$B$4:$C$501,2),"dd/mm/yyyy")</f>
        <v>#N/A</v>
      </c>
      <c r="D260" s="8" t="e">
        <f>VLOOKUP(B260,Invoice_Details!$B$4:$D$501,3)</f>
        <v>#N/A</v>
      </c>
      <c r="E260" s="8" t="e">
        <f>VLOOKUP(B260,Invoice_Details!$B$4:$E$501,4)</f>
        <v>#N/A</v>
      </c>
      <c r="F260" s="8" t="e">
        <f ca="1">VLOOKUP(B260,Invoice_Details!$B$4:$E$501,4)-SUMIF($B$4:B260,B260,$G$4:$G$4)</f>
        <v>#N/A</v>
      </c>
      <c r="G260" s="9"/>
      <c r="H260" s="9"/>
      <c r="I260" s="9"/>
      <c r="J260" s="9"/>
      <c r="K260" s="9"/>
      <c r="L260" s="9"/>
    </row>
    <row r="261" spans="2:12">
      <c r="B261" s="7"/>
      <c r="C261" s="8" t="e">
        <f>TEXT(VLOOKUP(B261,Invoice_Details!$B$4:$C$501,2),"dd/mm/yyyy")</f>
        <v>#N/A</v>
      </c>
      <c r="D261" s="8" t="e">
        <f>VLOOKUP(B261,Invoice_Details!$B$4:$D$501,3)</f>
        <v>#N/A</v>
      </c>
      <c r="E261" s="8" t="e">
        <f>VLOOKUP(B261,Invoice_Details!$B$4:$E$501,4)</f>
        <v>#N/A</v>
      </c>
      <c r="F261" s="8" t="e">
        <f ca="1">VLOOKUP(B261,Invoice_Details!$B$4:$E$501,4)-SUMIF($B$4:B261,B261,$G$4:$G$4)</f>
        <v>#N/A</v>
      </c>
      <c r="G261" s="9"/>
      <c r="H261" s="9"/>
      <c r="I261" s="9"/>
      <c r="J261" s="9"/>
      <c r="K261" s="9"/>
      <c r="L261" s="9"/>
    </row>
    <row r="262" spans="2:12">
      <c r="B262" s="7"/>
      <c r="C262" s="8" t="e">
        <f>TEXT(VLOOKUP(B262,Invoice_Details!$B$4:$C$501,2),"dd/mm/yyyy")</f>
        <v>#N/A</v>
      </c>
      <c r="D262" s="8" t="e">
        <f>VLOOKUP(B262,Invoice_Details!$B$4:$D$501,3)</f>
        <v>#N/A</v>
      </c>
      <c r="E262" s="8" t="e">
        <f>VLOOKUP(B262,Invoice_Details!$B$4:$E$501,4)</f>
        <v>#N/A</v>
      </c>
      <c r="F262" s="8" t="e">
        <f ca="1">VLOOKUP(B262,Invoice_Details!$B$4:$E$501,4)-SUMIF($B$4:B262,B262,$G$4:$G$4)</f>
        <v>#N/A</v>
      </c>
      <c r="G262" s="9"/>
      <c r="H262" s="9"/>
      <c r="I262" s="9"/>
      <c r="J262" s="9"/>
      <c r="K262" s="9"/>
      <c r="L262" s="9"/>
    </row>
    <row r="263" spans="2:12">
      <c r="B263" s="7"/>
      <c r="C263" s="8" t="e">
        <f>TEXT(VLOOKUP(B263,Invoice_Details!$B$4:$C$501,2),"dd/mm/yyyy")</f>
        <v>#N/A</v>
      </c>
      <c r="D263" s="8" t="e">
        <f>VLOOKUP(B263,Invoice_Details!$B$4:$D$501,3)</f>
        <v>#N/A</v>
      </c>
      <c r="E263" s="8" t="e">
        <f>VLOOKUP(B263,Invoice_Details!$B$4:$E$501,4)</f>
        <v>#N/A</v>
      </c>
      <c r="F263" s="8" t="e">
        <f ca="1">VLOOKUP(B263,Invoice_Details!$B$4:$E$501,4)-SUMIF($B$4:B263,B263,$G$4:$G$4)</f>
        <v>#N/A</v>
      </c>
      <c r="G263" s="9"/>
      <c r="H263" s="9"/>
      <c r="I263" s="9"/>
      <c r="J263" s="9"/>
      <c r="K263" s="9"/>
      <c r="L263" s="9"/>
    </row>
    <row r="264" spans="2:12">
      <c r="B264" s="7"/>
      <c r="C264" s="8" t="e">
        <f>TEXT(VLOOKUP(B264,Invoice_Details!$B$4:$C$501,2),"dd/mm/yyyy")</f>
        <v>#N/A</v>
      </c>
      <c r="D264" s="8" t="e">
        <f>VLOOKUP(B264,Invoice_Details!$B$4:$D$501,3)</f>
        <v>#N/A</v>
      </c>
      <c r="E264" s="8" t="e">
        <f>VLOOKUP(B264,Invoice_Details!$B$4:$E$501,4)</f>
        <v>#N/A</v>
      </c>
      <c r="F264" s="8" t="e">
        <f ca="1">VLOOKUP(B264,Invoice_Details!$B$4:$E$501,4)-SUMIF($B$4:B264,B264,$G$4:$G$4)</f>
        <v>#N/A</v>
      </c>
      <c r="G264" s="9"/>
      <c r="H264" s="9"/>
      <c r="I264" s="9"/>
      <c r="J264" s="9"/>
      <c r="K264" s="9"/>
      <c r="L264" s="9"/>
    </row>
    <row r="265" spans="2:12">
      <c r="B265" s="7"/>
      <c r="C265" s="8" t="e">
        <f>TEXT(VLOOKUP(B265,Invoice_Details!$B$4:$C$501,2),"dd/mm/yyyy")</f>
        <v>#N/A</v>
      </c>
      <c r="D265" s="8" t="e">
        <f>VLOOKUP(B265,Invoice_Details!$B$4:$D$501,3)</f>
        <v>#N/A</v>
      </c>
      <c r="E265" s="8" t="e">
        <f>VLOOKUP(B265,Invoice_Details!$B$4:$E$501,4)</f>
        <v>#N/A</v>
      </c>
      <c r="F265" s="8" t="e">
        <f ca="1">VLOOKUP(B265,Invoice_Details!$B$4:$E$501,4)-SUMIF($B$4:B265,B265,$G$4:$G$4)</f>
        <v>#N/A</v>
      </c>
      <c r="G265" s="9"/>
      <c r="H265" s="9"/>
      <c r="I265" s="9"/>
      <c r="J265" s="9"/>
      <c r="K265" s="9"/>
      <c r="L265" s="9"/>
    </row>
    <row r="266" spans="2:12">
      <c r="B266" s="7"/>
      <c r="C266" s="8" t="e">
        <f>TEXT(VLOOKUP(B266,Invoice_Details!$B$4:$C$501,2),"dd/mm/yyyy")</f>
        <v>#N/A</v>
      </c>
      <c r="D266" s="8" t="e">
        <f>VLOOKUP(B266,Invoice_Details!$B$4:$D$501,3)</f>
        <v>#N/A</v>
      </c>
      <c r="E266" s="8" t="e">
        <f>VLOOKUP(B266,Invoice_Details!$B$4:$E$501,4)</f>
        <v>#N/A</v>
      </c>
      <c r="F266" s="8" t="e">
        <f ca="1">VLOOKUP(B266,Invoice_Details!$B$4:$E$501,4)-SUMIF($B$4:B266,B266,$G$4:$G$4)</f>
        <v>#N/A</v>
      </c>
      <c r="G266" s="9"/>
      <c r="H266" s="9"/>
      <c r="I266" s="9"/>
      <c r="J266" s="9"/>
      <c r="K266" s="9"/>
      <c r="L266" s="9"/>
    </row>
    <row r="267" spans="2:12">
      <c r="B267" s="7"/>
      <c r="C267" s="8" t="e">
        <f>TEXT(VLOOKUP(B267,Invoice_Details!$B$4:$C$501,2),"dd/mm/yyyy")</f>
        <v>#N/A</v>
      </c>
      <c r="D267" s="8" t="e">
        <f>VLOOKUP(B267,Invoice_Details!$B$4:$D$501,3)</f>
        <v>#N/A</v>
      </c>
      <c r="E267" s="8" t="e">
        <f>VLOOKUP(B267,Invoice_Details!$B$4:$E$501,4)</f>
        <v>#N/A</v>
      </c>
      <c r="F267" s="8" t="e">
        <f ca="1">VLOOKUP(B267,Invoice_Details!$B$4:$E$501,4)-SUMIF($B$4:B267,B267,$G$4:$G$4)</f>
        <v>#N/A</v>
      </c>
      <c r="G267" s="9"/>
      <c r="H267" s="9"/>
      <c r="I267" s="9"/>
      <c r="J267" s="9"/>
      <c r="K267" s="9"/>
      <c r="L267" s="9"/>
    </row>
    <row r="268" spans="2:12">
      <c r="B268" s="7"/>
      <c r="C268" s="8" t="e">
        <f>TEXT(VLOOKUP(B268,Invoice_Details!$B$4:$C$501,2),"dd/mm/yyyy")</f>
        <v>#N/A</v>
      </c>
      <c r="D268" s="8" t="e">
        <f>VLOOKUP(B268,Invoice_Details!$B$4:$D$501,3)</f>
        <v>#N/A</v>
      </c>
      <c r="E268" s="8" t="e">
        <f>VLOOKUP(B268,Invoice_Details!$B$4:$E$501,4)</f>
        <v>#N/A</v>
      </c>
      <c r="F268" s="8" t="e">
        <f ca="1">VLOOKUP(B268,Invoice_Details!$B$4:$E$501,4)-SUMIF($B$4:B268,B268,$G$4:$G$4)</f>
        <v>#N/A</v>
      </c>
      <c r="G268" s="9"/>
      <c r="H268" s="9"/>
      <c r="I268" s="9"/>
      <c r="J268" s="9"/>
      <c r="K268" s="9"/>
      <c r="L268" s="9"/>
    </row>
    <row r="269" spans="2:12">
      <c r="B269" s="7"/>
      <c r="C269" s="8" t="e">
        <f>TEXT(VLOOKUP(B269,Invoice_Details!$B$4:$C$501,2),"dd/mm/yyyy")</f>
        <v>#N/A</v>
      </c>
      <c r="D269" s="8" t="e">
        <f>VLOOKUP(B269,Invoice_Details!$B$4:$D$501,3)</f>
        <v>#N/A</v>
      </c>
      <c r="E269" s="8" t="e">
        <f>VLOOKUP(B269,Invoice_Details!$B$4:$E$501,4)</f>
        <v>#N/A</v>
      </c>
      <c r="F269" s="8" t="e">
        <f ca="1">VLOOKUP(B269,Invoice_Details!$B$4:$E$501,4)-SUMIF($B$4:B269,B269,$G$4:$G$4)</f>
        <v>#N/A</v>
      </c>
      <c r="G269" s="9"/>
      <c r="H269" s="9"/>
      <c r="I269" s="9"/>
      <c r="J269" s="9"/>
      <c r="K269" s="9"/>
      <c r="L269" s="9"/>
    </row>
    <row r="270" spans="2:12">
      <c r="B270" s="7"/>
      <c r="C270" s="8" t="e">
        <f>TEXT(VLOOKUP(B270,Invoice_Details!$B$4:$C$501,2),"dd/mm/yyyy")</f>
        <v>#N/A</v>
      </c>
      <c r="D270" s="8" t="e">
        <f>VLOOKUP(B270,Invoice_Details!$B$4:$D$501,3)</f>
        <v>#N/A</v>
      </c>
      <c r="E270" s="8" t="e">
        <f>VLOOKUP(B270,Invoice_Details!$B$4:$E$501,4)</f>
        <v>#N/A</v>
      </c>
      <c r="F270" s="8" t="e">
        <f ca="1">VLOOKUP(B270,Invoice_Details!$B$4:$E$501,4)-SUMIF($B$4:B270,B270,$G$4:$G$4)</f>
        <v>#N/A</v>
      </c>
      <c r="G270" s="9"/>
      <c r="H270" s="9"/>
      <c r="I270" s="9"/>
      <c r="J270" s="9"/>
      <c r="K270" s="9"/>
      <c r="L270" s="9"/>
    </row>
    <row r="271" spans="2:12">
      <c r="B271" s="7"/>
      <c r="C271" s="8" t="e">
        <f>TEXT(VLOOKUP(B271,Invoice_Details!$B$4:$C$501,2),"dd/mm/yyyy")</f>
        <v>#N/A</v>
      </c>
      <c r="D271" s="8" t="e">
        <f>VLOOKUP(B271,Invoice_Details!$B$4:$D$501,3)</f>
        <v>#N/A</v>
      </c>
      <c r="E271" s="8" t="e">
        <f>VLOOKUP(B271,Invoice_Details!$B$4:$E$501,4)</f>
        <v>#N/A</v>
      </c>
      <c r="F271" s="8" t="e">
        <f ca="1">VLOOKUP(B271,Invoice_Details!$B$4:$E$501,4)-SUMIF($B$4:B271,B271,$G$4:$G$4)</f>
        <v>#N/A</v>
      </c>
      <c r="G271" s="9"/>
      <c r="H271" s="9"/>
      <c r="I271" s="9"/>
      <c r="J271" s="9"/>
      <c r="K271" s="9"/>
      <c r="L271" s="9"/>
    </row>
    <row r="272" spans="2:12">
      <c r="B272" s="7"/>
      <c r="C272" s="8" t="e">
        <f>TEXT(VLOOKUP(B272,Invoice_Details!$B$4:$C$501,2),"dd/mm/yyyy")</f>
        <v>#N/A</v>
      </c>
      <c r="D272" s="8" t="e">
        <f>VLOOKUP(B272,Invoice_Details!$B$4:$D$501,3)</f>
        <v>#N/A</v>
      </c>
      <c r="E272" s="8" t="e">
        <f>VLOOKUP(B272,Invoice_Details!$B$4:$E$501,4)</f>
        <v>#N/A</v>
      </c>
      <c r="F272" s="8" t="e">
        <f ca="1">VLOOKUP(B272,Invoice_Details!$B$4:$E$501,4)-SUMIF($B$4:B272,B272,$G$4:$G$4)</f>
        <v>#N/A</v>
      </c>
      <c r="G272" s="9"/>
      <c r="H272" s="9"/>
      <c r="I272" s="9"/>
      <c r="J272" s="9"/>
      <c r="K272" s="9"/>
      <c r="L272" s="9"/>
    </row>
    <row r="273" spans="2:12">
      <c r="B273" s="7"/>
      <c r="C273" s="8" t="e">
        <f>TEXT(VLOOKUP(B273,Invoice_Details!$B$4:$C$501,2),"dd/mm/yyyy")</f>
        <v>#N/A</v>
      </c>
      <c r="D273" s="8" t="e">
        <f>VLOOKUP(B273,Invoice_Details!$B$4:$D$501,3)</f>
        <v>#N/A</v>
      </c>
      <c r="E273" s="8" t="e">
        <f>VLOOKUP(B273,Invoice_Details!$B$4:$E$501,4)</f>
        <v>#N/A</v>
      </c>
      <c r="F273" s="8" t="e">
        <f ca="1">VLOOKUP(B273,Invoice_Details!$B$4:$E$501,4)-SUMIF($B$4:B273,B273,$G$4:$G$4)</f>
        <v>#N/A</v>
      </c>
      <c r="G273" s="9"/>
      <c r="H273" s="9"/>
      <c r="I273" s="9"/>
      <c r="J273" s="9"/>
      <c r="K273" s="9"/>
      <c r="L273" s="9"/>
    </row>
    <row r="274" spans="2:12">
      <c r="B274" s="7"/>
      <c r="C274" s="8" t="e">
        <f>TEXT(VLOOKUP(B274,Invoice_Details!$B$4:$C$501,2),"dd/mm/yyyy")</f>
        <v>#N/A</v>
      </c>
      <c r="D274" s="8" t="e">
        <f>VLOOKUP(B274,Invoice_Details!$B$4:$D$501,3)</f>
        <v>#N/A</v>
      </c>
      <c r="E274" s="8" t="e">
        <f>VLOOKUP(B274,Invoice_Details!$B$4:$E$501,4)</f>
        <v>#N/A</v>
      </c>
      <c r="F274" s="8" t="e">
        <f ca="1">VLOOKUP(B274,Invoice_Details!$B$4:$E$501,4)-SUMIF($B$4:B274,B274,$G$4:$G$4)</f>
        <v>#N/A</v>
      </c>
      <c r="G274" s="9"/>
      <c r="H274" s="9"/>
      <c r="I274" s="9"/>
      <c r="J274" s="9"/>
      <c r="K274" s="9"/>
      <c r="L274" s="9"/>
    </row>
    <row r="275" spans="2:12">
      <c r="B275" s="7"/>
      <c r="C275" s="8" t="e">
        <f>TEXT(VLOOKUP(B275,Invoice_Details!$B$4:$C$501,2),"dd/mm/yyyy")</f>
        <v>#N/A</v>
      </c>
      <c r="D275" s="8" t="e">
        <f>VLOOKUP(B275,Invoice_Details!$B$4:$D$501,3)</f>
        <v>#N/A</v>
      </c>
      <c r="E275" s="8" t="e">
        <f>VLOOKUP(B275,Invoice_Details!$B$4:$E$501,4)</f>
        <v>#N/A</v>
      </c>
      <c r="F275" s="8" t="e">
        <f ca="1">VLOOKUP(B275,Invoice_Details!$B$4:$E$501,4)-SUMIF($B$4:B275,B275,$G$4:$G$4)</f>
        <v>#N/A</v>
      </c>
      <c r="G275" s="9"/>
      <c r="H275" s="9"/>
      <c r="I275" s="9"/>
      <c r="J275" s="9"/>
      <c r="K275" s="9"/>
      <c r="L275" s="9"/>
    </row>
    <row r="276" spans="2:12">
      <c r="B276" s="7"/>
      <c r="C276" s="8" t="e">
        <f>TEXT(VLOOKUP(B276,Invoice_Details!$B$4:$C$501,2),"dd/mm/yyyy")</f>
        <v>#N/A</v>
      </c>
      <c r="D276" s="8" t="e">
        <f>VLOOKUP(B276,Invoice_Details!$B$4:$D$501,3)</f>
        <v>#N/A</v>
      </c>
      <c r="E276" s="8" t="e">
        <f>VLOOKUP(B276,Invoice_Details!$B$4:$E$501,4)</f>
        <v>#N/A</v>
      </c>
      <c r="F276" s="8" t="e">
        <f ca="1">VLOOKUP(B276,Invoice_Details!$B$4:$E$501,4)-SUMIF($B$4:B276,B276,$G$4:$G$4)</f>
        <v>#N/A</v>
      </c>
      <c r="G276" s="9"/>
      <c r="H276" s="9"/>
      <c r="I276" s="9"/>
      <c r="J276" s="9"/>
      <c r="K276" s="9"/>
      <c r="L276" s="9"/>
    </row>
    <row r="277" spans="2:12">
      <c r="B277" s="7"/>
      <c r="C277" s="8" t="e">
        <f>TEXT(VLOOKUP(B277,Invoice_Details!$B$4:$C$501,2),"dd/mm/yyyy")</f>
        <v>#N/A</v>
      </c>
      <c r="D277" s="8" t="e">
        <f>VLOOKUP(B277,Invoice_Details!$B$4:$D$501,3)</f>
        <v>#N/A</v>
      </c>
      <c r="E277" s="8" t="e">
        <f>VLOOKUP(B277,Invoice_Details!$B$4:$E$501,4)</f>
        <v>#N/A</v>
      </c>
      <c r="F277" s="8" t="e">
        <f ca="1">VLOOKUP(B277,Invoice_Details!$B$4:$E$501,4)-SUMIF($B$4:B277,B277,$G$4:$G$4)</f>
        <v>#N/A</v>
      </c>
      <c r="G277" s="9"/>
      <c r="H277" s="9"/>
      <c r="I277" s="9"/>
      <c r="J277" s="9"/>
      <c r="K277" s="9"/>
      <c r="L277" s="9"/>
    </row>
    <row r="278" spans="2:12">
      <c r="B278" s="7"/>
      <c r="C278" s="8" t="e">
        <f>TEXT(VLOOKUP(B278,Invoice_Details!$B$4:$C$501,2),"dd/mm/yyyy")</f>
        <v>#N/A</v>
      </c>
      <c r="D278" s="8" t="e">
        <f>VLOOKUP(B278,Invoice_Details!$B$4:$D$501,3)</f>
        <v>#N/A</v>
      </c>
      <c r="E278" s="8" t="e">
        <f>VLOOKUP(B278,Invoice_Details!$B$4:$E$501,4)</f>
        <v>#N/A</v>
      </c>
      <c r="F278" s="8" t="e">
        <f ca="1">VLOOKUP(B278,Invoice_Details!$B$4:$E$501,4)-SUMIF($B$4:B278,B278,$G$4:$G$4)</f>
        <v>#N/A</v>
      </c>
      <c r="G278" s="9"/>
      <c r="H278" s="9"/>
      <c r="I278" s="9"/>
      <c r="J278" s="9"/>
      <c r="K278" s="9"/>
      <c r="L278" s="9"/>
    </row>
    <row r="279" spans="2:12">
      <c r="B279" s="7"/>
      <c r="C279" s="8" t="e">
        <f>TEXT(VLOOKUP(B279,Invoice_Details!$B$4:$C$501,2),"dd/mm/yyyy")</f>
        <v>#N/A</v>
      </c>
      <c r="D279" s="8" t="e">
        <f>VLOOKUP(B279,Invoice_Details!$B$4:$D$501,3)</f>
        <v>#N/A</v>
      </c>
      <c r="E279" s="8" t="e">
        <f>VLOOKUP(B279,Invoice_Details!$B$4:$E$501,4)</f>
        <v>#N/A</v>
      </c>
      <c r="F279" s="8" t="e">
        <f ca="1">VLOOKUP(B279,Invoice_Details!$B$4:$E$501,4)-SUMIF($B$4:B279,B279,$G$4:$G$4)</f>
        <v>#N/A</v>
      </c>
      <c r="G279" s="9"/>
      <c r="H279" s="9"/>
      <c r="I279" s="9"/>
      <c r="J279" s="9"/>
      <c r="K279" s="9"/>
      <c r="L279" s="9"/>
    </row>
    <row r="280" spans="2:12">
      <c r="B280" s="7"/>
      <c r="C280" s="8" t="e">
        <f>TEXT(VLOOKUP(B280,Invoice_Details!$B$4:$C$501,2),"dd/mm/yyyy")</f>
        <v>#N/A</v>
      </c>
      <c r="D280" s="8" t="e">
        <f>VLOOKUP(B280,Invoice_Details!$B$4:$D$501,3)</f>
        <v>#N/A</v>
      </c>
      <c r="E280" s="8" t="e">
        <f>VLOOKUP(B280,Invoice_Details!$B$4:$E$501,4)</f>
        <v>#N/A</v>
      </c>
      <c r="F280" s="8" t="e">
        <f ca="1">VLOOKUP(B280,Invoice_Details!$B$4:$E$501,4)-SUMIF($B$4:B280,B280,$G$4:$G$4)</f>
        <v>#N/A</v>
      </c>
      <c r="G280" s="9"/>
      <c r="H280" s="9"/>
      <c r="I280" s="9"/>
      <c r="J280" s="9"/>
      <c r="K280" s="9"/>
      <c r="L280" s="9"/>
    </row>
    <row r="281" spans="2:12">
      <c r="B281" s="7"/>
      <c r="C281" s="8" t="e">
        <f>TEXT(VLOOKUP(B281,Invoice_Details!$B$4:$C$501,2),"dd/mm/yyyy")</f>
        <v>#N/A</v>
      </c>
      <c r="D281" s="8" t="e">
        <f>VLOOKUP(B281,Invoice_Details!$B$4:$D$501,3)</f>
        <v>#N/A</v>
      </c>
      <c r="E281" s="8" t="e">
        <f>VLOOKUP(B281,Invoice_Details!$B$4:$E$501,4)</f>
        <v>#N/A</v>
      </c>
      <c r="F281" s="8" t="e">
        <f ca="1">VLOOKUP(B281,Invoice_Details!$B$4:$E$501,4)-SUMIF($B$4:B281,B281,$G$4:$G$4)</f>
        <v>#N/A</v>
      </c>
      <c r="G281" s="9"/>
      <c r="H281" s="9"/>
      <c r="I281" s="9"/>
      <c r="J281" s="9"/>
      <c r="K281" s="9"/>
      <c r="L281" s="9"/>
    </row>
    <row r="282" spans="2:12">
      <c r="B282" s="7"/>
      <c r="C282" s="8" t="e">
        <f>TEXT(VLOOKUP(B282,Invoice_Details!$B$4:$C$501,2),"dd/mm/yyyy")</f>
        <v>#N/A</v>
      </c>
      <c r="D282" s="8" t="e">
        <f>VLOOKUP(B282,Invoice_Details!$B$4:$D$501,3)</f>
        <v>#N/A</v>
      </c>
      <c r="E282" s="8" t="e">
        <f>VLOOKUP(B282,Invoice_Details!$B$4:$E$501,4)</f>
        <v>#N/A</v>
      </c>
      <c r="F282" s="8" t="e">
        <f ca="1">VLOOKUP(B282,Invoice_Details!$B$4:$E$501,4)-SUMIF($B$4:B282,B282,$G$4:$G$4)</f>
        <v>#N/A</v>
      </c>
      <c r="G282" s="9"/>
      <c r="H282" s="9"/>
      <c r="I282" s="9"/>
      <c r="J282" s="9"/>
      <c r="K282" s="9"/>
      <c r="L282" s="9"/>
    </row>
    <row r="283" spans="2:12">
      <c r="B283" s="7"/>
      <c r="C283" s="8" t="e">
        <f>TEXT(VLOOKUP(B283,Invoice_Details!$B$4:$C$501,2),"dd/mm/yyyy")</f>
        <v>#N/A</v>
      </c>
      <c r="D283" s="8" t="e">
        <f>VLOOKUP(B283,Invoice_Details!$B$4:$D$501,3)</f>
        <v>#N/A</v>
      </c>
      <c r="E283" s="8" t="e">
        <f>VLOOKUP(B283,Invoice_Details!$B$4:$E$501,4)</f>
        <v>#N/A</v>
      </c>
      <c r="F283" s="8" t="e">
        <f ca="1">VLOOKUP(B283,Invoice_Details!$B$4:$E$501,4)-SUMIF($B$4:B283,B283,$G$4:$G$4)</f>
        <v>#N/A</v>
      </c>
      <c r="G283" s="9"/>
      <c r="H283" s="9"/>
      <c r="I283" s="9"/>
      <c r="J283" s="9"/>
      <c r="K283" s="9"/>
      <c r="L283" s="9"/>
    </row>
    <row r="284" spans="2:12">
      <c r="B284" s="7"/>
      <c r="C284" s="8" t="e">
        <f>TEXT(VLOOKUP(B284,Invoice_Details!$B$4:$C$501,2),"dd/mm/yyyy")</f>
        <v>#N/A</v>
      </c>
      <c r="D284" s="8" t="e">
        <f>VLOOKUP(B284,Invoice_Details!$B$4:$D$501,3)</f>
        <v>#N/A</v>
      </c>
      <c r="E284" s="8" t="e">
        <f>VLOOKUP(B284,Invoice_Details!$B$4:$E$501,4)</f>
        <v>#N/A</v>
      </c>
      <c r="F284" s="8" t="e">
        <f ca="1">VLOOKUP(B284,Invoice_Details!$B$4:$E$501,4)-SUMIF($B$4:B284,B284,$G$4:$G$4)</f>
        <v>#N/A</v>
      </c>
      <c r="G284" s="9"/>
      <c r="H284" s="9"/>
      <c r="I284" s="9"/>
      <c r="J284" s="9"/>
      <c r="K284" s="9"/>
      <c r="L284" s="9"/>
    </row>
    <row r="285" spans="2:12">
      <c r="B285" s="7"/>
      <c r="C285" s="8" t="e">
        <f>TEXT(VLOOKUP(B285,Invoice_Details!$B$4:$C$501,2),"dd/mm/yyyy")</f>
        <v>#N/A</v>
      </c>
      <c r="D285" s="8" t="e">
        <f>VLOOKUP(B285,Invoice_Details!$B$4:$D$501,3)</f>
        <v>#N/A</v>
      </c>
      <c r="E285" s="8" t="e">
        <f>VLOOKUP(B285,Invoice_Details!$B$4:$E$501,4)</f>
        <v>#N/A</v>
      </c>
      <c r="F285" s="8" t="e">
        <f ca="1">VLOOKUP(B285,Invoice_Details!$B$4:$E$501,4)-SUMIF($B$4:B285,B285,$G$4:$G$4)</f>
        <v>#N/A</v>
      </c>
      <c r="G285" s="9"/>
      <c r="H285" s="9"/>
      <c r="I285" s="9"/>
      <c r="J285" s="9"/>
      <c r="K285" s="9"/>
      <c r="L285" s="9"/>
    </row>
    <row r="286" spans="2:12">
      <c r="B286" s="7"/>
      <c r="C286" s="8" t="e">
        <f>TEXT(VLOOKUP(B286,Invoice_Details!$B$4:$C$501,2),"dd/mm/yyyy")</f>
        <v>#N/A</v>
      </c>
      <c r="D286" s="8" t="e">
        <f>VLOOKUP(B286,Invoice_Details!$B$4:$D$501,3)</f>
        <v>#N/A</v>
      </c>
      <c r="E286" s="8" t="e">
        <f>VLOOKUP(B286,Invoice_Details!$B$4:$E$501,4)</f>
        <v>#N/A</v>
      </c>
      <c r="F286" s="8" t="e">
        <f ca="1">VLOOKUP(B286,Invoice_Details!$B$4:$E$501,4)-SUMIF($B$4:B286,B286,$G$4:$G$4)</f>
        <v>#N/A</v>
      </c>
      <c r="G286" s="9"/>
      <c r="H286" s="9"/>
      <c r="I286" s="9"/>
      <c r="J286" s="9"/>
      <c r="K286" s="9"/>
      <c r="L286" s="9"/>
    </row>
    <row r="287" spans="2:12">
      <c r="B287" s="7"/>
      <c r="C287" s="8" t="e">
        <f>TEXT(VLOOKUP(B287,Invoice_Details!$B$4:$C$501,2),"dd/mm/yyyy")</f>
        <v>#N/A</v>
      </c>
      <c r="D287" s="8" t="e">
        <f>VLOOKUP(B287,Invoice_Details!$B$4:$D$501,3)</f>
        <v>#N/A</v>
      </c>
      <c r="E287" s="8" t="e">
        <f>VLOOKUP(B287,Invoice_Details!$B$4:$E$501,4)</f>
        <v>#N/A</v>
      </c>
      <c r="F287" s="8" t="e">
        <f ca="1">VLOOKUP(B287,Invoice_Details!$B$4:$E$501,4)-SUMIF($B$4:B287,B287,$G$4:$G$4)</f>
        <v>#N/A</v>
      </c>
      <c r="G287" s="9"/>
      <c r="H287" s="9"/>
      <c r="I287" s="9"/>
      <c r="J287" s="9"/>
      <c r="K287" s="9"/>
      <c r="L287" s="9"/>
    </row>
    <row r="288" spans="2:12">
      <c r="B288" s="7"/>
      <c r="C288" s="8" t="e">
        <f>TEXT(VLOOKUP(B288,Invoice_Details!$B$4:$C$501,2),"dd/mm/yyyy")</f>
        <v>#N/A</v>
      </c>
      <c r="D288" s="8" t="e">
        <f>VLOOKUP(B288,Invoice_Details!$B$4:$D$501,3)</f>
        <v>#N/A</v>
      </c>
      <c r="E288" s="8" t="e">
        <f>VLOOKUP(B288,Invoice_Details!$B$4:$E$501,4)</f>
        <v>#N/A</v>
      </c>
      <c r="F288" s="8" t="e">
        <f ca="1">VLOOKUP(B288,Invoice_Details!$B$4:$E$501,4)-SUMIF($B$4:B288,B288,$G$4:$G$4)</f>
        <v>#N/A</v>
      </c>
      <c r="G288" s="9"/>
      <c r="H288" s="9"/>
      <c r="I288" s="9"/>
      <c r="J288" s="9"/>
      <c r="K288" s="9"/>
      <c r="L288" s="9"/>
    </row>
    <row r="289" spans="2:12">
      <c r="B289" s="7"/>
      <c r="C289" s="8" t="e">
        <f>TEXT(VLOOKUP(B289,Invoice_Details!$B$4:$C$501,2),"dd/mm/yyyy")</f>
        <v>#N/A</v>
      </c>
      <c r="D289" s="8" t="e">
        <f>VLOOKUP(B289,Invoice_Details!$B$4:$D$501,3)</f>
        <v>#N/A</v>
      </c>
      <c r="E289" s="8" t="e">
        <f>VLOOKUP(B289,Invoice_Details!$B$4:$E$501,4)</f>
        <v>#N/A</v>
      </c>
      <c r="F289" s="8" t="e">
        <f ca="1">VLOOKUP(B289,Invoice_Details!$B$4:$E$501,4)-SUMIF($B$4:B289,B289,$G$4:$G$4)</f>
        <v>#N/A</v>
      </c>
      <c r="G289" s="9"/>
      <c r="H289" s="9"/>
      <c r="I289" s="9"/>
      <c r="J289" s="9"/>
      <c r="K289" s="9"/>
      <c r="L289" s="9"/>
    </row>
    <row r="290" spans="2:12">
      <c r="B290" s="7"/>
      <c r="C290" s="8" t="e">
        <f>TEXT(VLOOKUP(B290,Invoice_Details!$B$4:$C$501,2),"dd/mm/yyyy")</f>
        <v>#N/A</v>
      </c>
      <c r="D290" s="8" t="e">
        <f>VLOOKUP(B290,Invoice_Details!$B$4:$D$501,3)</f>
        <v>#N/A</v>
      </c>
      <c r="E290" s="8" t="e">
        <f>VLOOKUP(B290,Invoice_Details!$B$4:$E$501,4)</f>
        <v>#N/A</v>
      </c>
      <c r="F290" s="8" t="e">
        <f ca="1">VLOOKUP(B290,Invoice_Details!$B$4:$E$501,4)-SUMIF($B$4:B290,B290,$G$4:$G$4)</f>
        <v>#N/A</v>
      </c>
      <c r="G290" s="9"/>
      <c r="H290" s="9"/>
      <c r="I290" s="9"/>
      <c r="J290" s="9"/>
      <c r="K290" s="9"/>
      <c r="L290" s="9"/>
    </row>
    <row r="291" spans="2:12">
      <c r="B291" s="7"/>
      <c r="C291" s="8" t="e">
        <f>TEXT(VLOOKUP(B291,Invoice_Details!$B$4:$C$501,2),"dd/mm/yyyy")</f>
        <v>#N/A</v>
      </c>
      <c r="D291" s="8" t="e">
        <f>VLOOKUP(B291,Invoice_Details!$B$4:$D$501,3)</f>
        <v>#N/A</v>
      </c>
      <c r="E291" s="8" t="e">
        <f>VLOOKUP(B291,Invoice_Details!$B$4:$E$501,4)</f>
        <v>#N/A</v>
      </c>
      <c r="F291" s="8" t="e">
        <f ca="1">VLOOKUP(B291,Invoice_Details!$B$4:$E$501,4)-SUMIF($B$4:B291,B291,$G$4:$G$4)</f>
        <v>#N/A</v>
      </c>
      <c r="G291" s="9"/>
      <c r="H291" s="9"/>
      <c r="I291" s="9"/>
      <c r="J291" s="9"/>
      <c r="K291" s="9"/>
      <c r="L291" s="9"/>
    </row>
    <row r="292" spans="2:12">
      <c r="B292" s="7"/>
      <c r="C292" s="8" t="e">
        <f>TEXT(VLOOKUP(B292,Invoice_Details!$B$4:$C$501,2),"dd/mm/yyyy")</f>
        <v>#N/A</v>
      </c>
      <c r="D292" s="8" t="e">
        <f>VLOOKUP(B292,Invoice_Details!$B$4:$D$501,3)</f>
        <v>#N/A</v>
      </c>
      <c r="E292" s="8" t="e">
        <f>VLOOKUP(B292,Invoice_Details!$B$4:$E$501,4)</f>
        <v>#N/A</v>
      </c>
      <c r="F292" s="8" t="e">
        <f ca="1">VLOOKUP(B292,Invoice_Details!$B$4:$E$501,4)-SUMIF($B$4:B292,B292,$G$4:$G$4)</f>
        <v>#N/A</v>
      </c>
      <c r="G292" s="9"/>
      <c r="H292" s="9"/>
      <c r="I292" s="9"/>
      <c r="J292" s="9"/>
      <c r="K292" s="9"/>
      <c r="L292" s="9"/>
    </row>
    <row r="293" spans="2:12">
      <c r="B293" s="7"/>
      <c r="C293" s="8" t="e">
        <f>TEXT(VLOOKUP(B293,Invoice_Details!$B$4:$C$501,2),"dd/mm/yyyy")</f>
        <v>#N/A</v>
      </c>
      <c r="D293" s="8" t="e">
        <f>VLOOKUP(B293,Invoice_Details!$B$4:$D$501,3)</f>
        <v>#N/A</v>
      </c>
      <c r="E293" s="8" t="e">
        <f>VLOOKUP(B293,Invoice_Details!$B$4:$E$501,4)</f>
        <v>#N/A</v>
      </c>
      <c r="F293" s="8" t="e">
        <f ca="1">VLOOKUP(B293,Invoice_Details!$B$4:$E$501,4)-SUMIF($B$4:B293,B293,$G$4:$G$4)</f>
        <v>#N/A</v>
      </c>
      <c r="G293" s="9"/>
      <c r="H293" s="9"/>
      <c r="I293" s="9"/>
      <c r="J293" s="9"/>
      <c r="K293" s="9"/>
      <c r="L293" s="9"/>
    </row>
    <row r="294" spans="2:12">
      <c r="B294" s="7"/>
      <c r="C294" s="8" t="e">
        <f>TEXT(VLOOKUP(B294,Invoice_Details!$B$4:$C$501,2),"dd/mm/yyyy")</f>
        <v>#N/A</v>
      </c>
      <c r="D294" s="8" t="e">
        <f>VLOOKUP(B294,Invoice_Details!$B$4:$D$501,3)</f>
        <v>#N/A</v>
      </c>
      <c r="E294" s="8" t="e">
        <f>VLOOKUP(B294,Invoice_Details!$B$4:$E$501,4)</f>
        <v>#N/A</v>
      </c>
      <c r="F294" s="8" t="e">
        <f ca="1">VLOOKUP(B294,Invoice_Details!$B$4:$E$501,4)-SUMIF($B$4:B294,B294,$G$4:$G$4)</f>
        <v>#N/A</v>
      </c>
      <c r="G294" s="9"/>
      <c r="H294" s="9"/>
      <c r="I294" s="9"/>
      <c r="J294" s="9"/>
      <c r="K294" s="9"/>
      <c r="L294" s="9"/>
    </row>
    <row r="295" spans="2:12">
      <c r="B295" s="7"/>
      <c r="C295" s="8" t="e">
        <f>TEXT(VLOOKUP(B295,Invoice_Details!$B$4:$C$501,2),"dd/mm/yyyy")</f>
        <v>#N/A</v>
      </c>
      <c r="D295" s="8" t="e">
        <f>VLOOKUP(B295,Invoice_Details!$B$4:$D$501,3)</f>
        <v>#N/A</v>
      </c>
      <c r="E295" s="8" t="e">
        <f>VLOOKUP(B295,Invoice_Details!$B$4:$E$501,4)</f>
        <v>#N/A</v>
      </c>
      <c r="F295" s="8" t="e">
        <f ca="1">VLOOKUP(B295,Invoice_Details!$B$4:$E$501,4)-SUMIF($B$4:B295,B295,$G$4:$G$4)</f>
        <v>#N/A</v>
      </c>
      <c r="G295" s="9"/>
      <c r="H295" s="9"/>
      <c r="I295" s="9"/>
      <c r="J295" s="9"/>
      <c r="K295" s="9"/>
      <c r="L295" s="9"/>
    </row>
    <row r="296" spans="2:12">
      <c r="B296" s="7"/>
      <c r="C296" s="8" t="e">
        <f>TEXT(VLOOKUP(B296,Invoice_Details!$B$4:$C$501,2),"dd/mm/yyyy")</f>
        <v>#N/A</v>
      </c>
      <c r="D296" s="8" t="e">
        <f>VLOOKUP(B296,Invoice_Details!$B$4:$D$501,3)</f>
        <v>#N/A</v>
      </c>
      <c r="E296" s="8" t="e">
        <f>VLOOKUP(B296,Invoice_Details!$B$4:$E$501,4)</f>
        <v>#N/A</v>
      </c>
      <c r="F296" s="8" t="e">
        <f ca="1">VLOOKUP(B296,Invoice_Details!$B$4:$E$501,4)-SUMIF($B$4:B296,B296,$G$4:$G$4)</f>
        <v>#N/A</v>
      </c>
      <c r="G296" s="9"/>
      <c r="H296" s="9"/>
      <c r="I296" s="9"/>
      <c r="J296" s="9"/>
      <c r="K296" s="9"/>
      <c r="L296" s="9"/>
    </row>
    <row r="297" spans="2:12">
      <c r="B297" s="7"/>
      <c r="C297" s="8" t="e">
        <f>TEXT(VLOOKUP(B297,Invoice_Details!$B$4:$C$501,2),"dd/mm/yyyy")</f>
        <v>#N/A</v>
      </c>
      <c r="D297" s="8" t="e">
        <f>VLOOKUP(B297,Invoice_Details!$B$4:$D$501,3)</f>
        <v>#N/A</v>
      </c>
      <c r="E297" s="8" t="e">
        <f>VLOOKUP(B297,Invoice_Details!$B$4:$E$501,4)</f>
        <v>#N/A</v>
      </c>
      <c r="F297" s="8" t="e">
        <f ca="1">VLOOKUP(B297,Invoice_Details!$B$4:$E$501,4)-SUMIF($B$4:B297,B297,$G$4:$G$4)</f>
        <v>#N/A</v>
      </c>
      <c r="G297" s="9"/>
      <c r="H297" s="9"/>
      <c r="I297" s="9"/>
      <c r="J297" s="9"/>
      <c r="K297" s="9"/>
      <c r="L297" s="9"/>
    </row>
    <row r="298" spans="2:12">
      <c r="B298" s="7"/>
      <c r="C298" s="8" t="e">
        <f>TEXT(VLOOKUP(B298,Invoice_Details!$B$4:$C$501,2),"dd/mm/yyyy")</f>
        <v>#N/A</v>
      </c>
      <c r="D298" s="8" t="e">
        <f>VLOOKUP(B298,Invoice_Details!$B$4:$D$501,3)</f>
        <v>#N/A</v>
      </c>
      <c r="E298" s="8" t="e">
        <f>VLOOKUP(B298,Invoice_Details!$B$4:$E$501,4)</f>
        <v>#N/A</v>
      </c>
      <c r="F298" s="8" t="e">
        <f ca="1">VLOOKUP(B298,Invoice_Details!$B$4:$E$501,4)-SUMIF($B$4:B298,B298,$G$4:$G$4)</f>
        <v>#N/A</v>
      </c>
      <c r="G298" s="9"/>
      <c r="H298" s="9"/>
      <c r="I298" s="9"/>
      <c r="J298" s="9"/>
      <c r="K298" s="9"/>
      <c r="L298" s="9"/>
    </row>
    <row r="299" spans="2:12">
      <c r="B299" s="7"/>
      <c r="C299" s="8" t="e">
        <f>TEXT(VLOOKUP(B299,Invoice_Details!$B$4:$C$501,2),"dd/mm/yyyy")</f>
        <v>#N/A</v>
      </c>
      <c r="D299" s="8" t="e">
        <f>VLOOKUP(B299,Invoice_Details!$B$4:$D$501,3)</f>
        <v>#N/A</v>
      </c>
      <c r="E299" s="8" t="e">
        <f>VLOOKUP(B299,Invoice_Details!$B$4:$E$501,4)</f>
        <v>#N/A</v>
      </c>
      <c r="F299" s="8" t="e">
        <f ca="1">VLOOKUP(B299,Invoice_Details!$B$4:$E$501,4)-SUMIF($B$4:B299,B299,$G$4:$G$4)</f>
        <v>#N/A</v>
      </c>
      <c r="G299" s="9"/>
      <c r="H299" s="9"/>
      <c r="I299" s="9"/>
      <c r="J299" s="9"/>
      <c r="K299" s="9"/>
      <c r="L299" s="9"/>
    </row>
    <row r="300" spans="2:12">
      <c r="B300" s="7"/>
      <c r="C300" s="8" t="e">
        <f>TEXT(VLOOKUP(B300,Invoice_Details!$B$4:$C$501,2),"dd/mm/yyyy")</f>
        <v>#N/A</v>
      </c>
      <c r="D300" s="8" t="e">
        <f>VLOOKUP(B300,Invoice_Details!$B$4:$D$501,3)</f>
        <v>#N/A</v>
      </c>
      <c r="E300" s="8" t="e">
        <f>VLOOKUP(B300,Invoice_Details!$B$4:$E$501,4)</f>
        <v>#N/A</v>
      </c>
      <c r="F300" s="8" t="e">
        <f ca="1">VLOOKUP(B300,Invoice_Details!$B$4:$E$501,4)-SUMIF($B$4:B300,B300,$G$4:$G$4)</f>
        <v>#N/A</v>
      </c>
      <c r="G300" s="9"/>
      <c r="H300" s="9"/>
      <c r="I300" s="9"/>
      <c r="J300" s="9"/>
      <c r="K300" s="9"/>
      <c r="L300" s="9"/>
    </row>
    <row r="301" spans="2:12">
      <c r="B301" s="7"/>
      <c r="C301" s="8" t="e">
        <f>TEXT(VLOOKUP(B301,Invoice_Details!$B$4:$C$501,2),"dd/mm/yyyy")</f>
        <v>#N/A</v>
      </c>
      <c r="D301" s="8" t="e">
        <f>VLOOKUP(B301,Invoice_Details!$B$4:$D$501,3)</f>
        <v>#N/A</v>
      </c>
      <c r="E301" s="8" t="e">
        <f>VLOOKUP(B301,Invoice_Details!$B$4:$E$501,4)</f>
        <v>#N/A</v>
      </c>
      <c r="F301" s="8" t="e">
        <f ca="1">VLOOKUP(B301,Invoice_Details!$B$4:$E$501,4)-SUMIF($B$4:B301,B301,$G$4:$G$4)</f>
        <v>#N/A</v>
      </c>
      <c r="G301" s="9"/>
      <c r="H301" s="9"/>
      <c r="I301" s="9"/>
      <c r="J301" s="9"/>
      <c r="K301" s="9"/>
      <c r="L301" s="9"/>
    </row>
    <row r="302" spans="2:12">
      <c r="B302" s="7"/>
      <c r="C302" s="8" t="e">
        <f>TEXT(VLOOKUP(B302,Invoice_Details!$B$4:$C$501,2),"dd/mm/yyyy")</f>
        <v>#N/A</v>
      </c>
      <c r="D302" s="8" t="e">
        <f>VLOOKUP(B302,Invoice_Details!$B$4:$D$501,3)</f>
        <v>#N/A</v>
      </c>
      <c r="E302" s="8" t="e">
        <f>VLOOKUP(B302,Invoice_Details!$B$4:$E$501,4)</f>
        <v>#N/A</v>
      </c>
      <c r="F302" s="8" t="e">
        <f ca="1">VLOOKUP(B302,Invoice_Details!$B$4:$E$501,4)-SUMIF($B$4:B302,B302,$G$4:$G$4)</f>
        <v>#N/A</v>
      </c>
      <c r="G302" s="9"/>
      <c r="H302" s="9"/>
      <c r="I302" s="9"/>
      <c r="J302" s="9"/>
      <c r="K302" s="9"/>
      <c r="L302" s="9"/>
    </row>
    <row r="303" spans="2:12">
      <c r="B303" s="7"/>
      <c r="C303" s="8" t="e">
        <f>TEXT(VLOOKUP(B303,Invoice_Details!$B$4:$C$501,2),"dd/mm/yyyy")</f>
        <v>#N/A</v>
      </c>
      <c r="D303" s="8" t="e">
        <f>VLOOKUP(B303,Invoice_Details!$B$4:$D$501,3)</f>
        <v>#N/A</v>
      </c>
      <c r="E303" s="8" t="e">
        <f>VLOOKUP(B303,Invoice_Details!$B$4:$E$501,4)</f>
        <v>#N/A</v>
      </c>
      <c r="F303" s="8" t="e">
        <f ca="1">VLOOKUP(B303,Invoice_Details!$B$4:$E$501,4)-SUMIF($B$4:B303,B303,$G$4:$G$4)</f>
        <v>#N/A</v>
      </c>
      <c r="G303" s="9"/>
      <c r="H303" s="9"/>
      <c r="I303" s="9"/>
      <c r="J303" s="9"/>
      <c r="K303" s="9"/>
      <c r="L303" s="9"/>
    </row>
    <row r="304" spans="2:12">
      <c r="B304" s="7"/>
      <c r="C304" s="8" t="e">
        <f>TEXT(VLOOKUP(B304,Invoice_Details!$B$4:$C$501,2),"dd/mm/yyyy")</f>
        <v>#N/A</v>
      </c>
      <c r="D304" s="8" t="e">
        <f>VLOOKUP(B304,Invoice_Details!$B$4:$D$501,3)</f>
        <v>#N/A</v>
      </c>
      <c r="E304" s="8" t="e">
        <f>VLOOKUP(B304,Invoice_Details!$B$4:$E$501,4)</f>
        <v>#N/A</v>
      </c>
      <c r="F304" s="8" t="e">
        <f ca="1">VLOOKUP(B304,Invoice_Details!$B$4:$E$501,4)-SUMIF($B$4:B304,B304,$G$4:$G$4)</f>
        <v>#N/A</v>
      </c>
      <c r="G304" s="9"/>
      <c r="H304" s="9"/>
      <c r="I304" s="9"/>
      <c r="J304" s="9"/>
      <c r="K304" s="9"/>
      <c r="L304" s="9"/>
    </row>
    <row r="305" spans="2:12">
      <c r="B305" s="7"/>
      <c r="C305" s="8" t="e">
        <f>TEXT(VLOOKUP(B305,Invoice_Details!$B$4:$C$501,2),"dd/mm/yyyy")</f>
        <v>#N/A</v>
      </c>
      <c r="D305" s="8" t="e">
        <f>VLOOKUP(B305,Invoice_Details!$B$4:$D$501,3)</f>
        <v>#N/A</v>
      </c>
      <c r="E305" s="8" t="e">
        <f>VLOOKUP(B305,Invoice_Details!$B$4:$E$501,4)</f>
        <v>#N/A</v>
      </c>
      <c r="F305" s="8" t="e">
        <f ca="1">VLOOKUP(B305,Invoice_Details!$B$4:$E$501,4)-SUMIF($B$4:B305,B305,$G$4:$G$4)</f>
        <v>#N/A</v>
      </c>
      <c r="G305" s="9"/>
      <c r="H305" s="9"/>
      <c r="I305" s="9"/>
      <c r="J305" s="9"/>
      <c r="K305" s="9"/>
      <c r="L305" s="9"/>
    </row>
    <row r="306" spans="2:12">
      <c r="B306" s="7"/>
      <c r="C306" s="8" t="e">
        <f>TEXT(VLOOKUP(B306,Invoice_Details!$B$4:$C$501,2),"dd/mm/yyyy")</f>
        <v>#N/A</v>
      </c>
      <c r="D306" s="8" t="e">
        <f>VLOOKUP(B306,Invoice_Details!$B$4:$D$501,3)</f>
        <v>#N/A</v>
      </c>
      <c r="E306" s="8" t="e">
        <f>VLOOKUP(B306,Invoice_Details!$B$4:$E$501,4)</f>
        <v>#N/A</v>
      </c>
      <c r="F306" s="8" t="e">
        <f ca="1">VLOOKUP(B306,Invoice_Details!$B$4:$E$501,4)-SUMIF($B$4:B306,B306,$G$4:$G$4)</f>
        <v>#N/A</v>
      </c>
      <c r="G306" s="9"/>
      <c r="H306" s="9"/>
      <c r="I306" s="9"/>
      <c r="J306" s="9"/>
      <c r="K306" s="9"/>
      <c r="L306" s="9"/>
    </row>
    <row r="307" spans="2:12">
      <c r="B307" s="7"/>
      <c r="C307" s="8" t="e">
        <f>TEXT(VLOOKUP(B307,Invoice_Details!$B$4:$C$501,2),"dd/mm/yyyy")</f>
        <v>#N/A</v>
      </c>
      <c r="D307" s="8" t="e">
        <f>VLOOKUP(B307,Invoice_Details!$B$4:$D$501,3)</f>
        <v>#N/A</v>
      </c>
      <c r="E307" s="8" t="e">
        <f>VLOOKUP(B307,Invoice_Details!$B$4:$E$501,4)</f>
        <v>#N/A</v>
      </c>
      <c r="F307" s="8" t="e">
        <f ca="1">VLOOKUP(B307,Invoice_Details!$B$4:$E$501,4)-SUMIF($B$4:B307,B307,$G$4:$G$4)</f>
        <v>#N/A</v>
      </c>
      <c r="G307" s="9"/>
      <c r="H307" s="9"/>
      <c r="I307" s="9"/>
      <c r="J307" s="9"/>
      <c r="K307" s="9"/>
      <c r="L307" s="9"/>
    </row>
    <row r="308" spans="2:12">
      <c r="B308" s="7"/>
      <c r="C308" s="8" t="e">
        <f>TEXT(VLOOKUP(B308,Invoice_Details!$B$4:$C$501,2),"dd/mm/yyyy")</f>
        <v>#N/A</v>
      </c>
      <c r="D308" s="8" t="e">
        <f>VLOOKUP(B308,Invoice_Details!$B$4:$D$501,3)</f>
        <v>#N/A</v>
      </c>
      <c r="E308" s="8" t="e">
        <f>VLOOKUP(B308,Invoice_Details!$B$4:$E$501,4)</f>
        <v>#N/A</v>
      </c>
      <c r="F308" s="8" t="e">
        <f ca="1">VLOOKUP(B308,Invoice_Details!$B$4:$E$501,4)-SUMIF($B$4:B308,B308,$G$4:$G$4)</f>
        <v>#N/A</v>
      </c>
      <c r="G308" s="9"/>
      <c r="H308" s="9"/>
      <c r="I308" s="9"/>
      <c r="J308" s="9"/>
      <c r="K308" s="9"/>
      <c r="L308" s="9"/>
    </row>
    <row r="309" spans="2:12">
      <c r="B309" s="7"/>
      <c r="C309" s="8" t="e">
        <f>TEXT(VLOOKUP(B309,Invoice_Details!$B$4:$C$501,2),"dd/mm/yyyy")</f>
        <v>#N/A</v>
      </c>
      <c r="D309" s="8" t="e">
        <f>VLOOKUP(B309,Invoice_Details!$B$4:$D$501,3)</f>
        <v>#N/A</v>
      </c>
      <c r="E309" s="8" t="e">
        <f>VLOOKUP(B309,Invoice_Details!$B$4:$E$501,4)</f>
        <v>#N/A</v>
      </c>
      <c r="F309" s="8" t="e">
        <f ca="1">VLOOKUP(B309,Invoice_Details!$B$4:$E$501,4)-SUMIF($B$4:B309,B309,$G$4:$G$4)</f>
        <v>#N/A</v>
      </c>
      <c r="G309" s="9"/>
      <c r="H309" s="9"/>
      <c r="I309" s="9"/>
      <c r="J309" s="9"/>
      <c r="K309" s="9"/>
      <c r="L309" s="9"/>
    </row>
    <row r="310" spans="2:12">
      <c r="B310" s="7"/>
      <c r="C310" s="8" t="e">
        <f>TEXT(VLOOKUP(B310,Invoice_Details!$B$4:$C$501,2),"dd/mm/yyyy")</f>
        <v>#N/A</v>
      </c>
      <c r="D310" s="8" t="e">
        <f>VLOOKUP(B310,Invoice_Details!$B$4:$D$501,3)</f>
        <v>#N/A</v>
      </c>
      <c r="E310" s="8" t="e">
        <f>VLOOKUP(B310,Invoice_Details!$B$4:$E$501,4)</f>
        <v>#N/A</v>
      </c>
      <c r="F310" s="8" t="e">
        <f ca="1">VLOOKUP(B310,Invoice_Details!$B$4:$E$501,4)-SUMIF($B$4:B310,B310,$G$4:$G$4)</f>
        <v>#N/A</v>
      </c>
      <c r="G310" s="9"/>
      <c r="H310" s="9"/>
      <c r="I310" s="9"/>
      <c r="J310" s="9"/>
      <c r="K310" s="9"/>
      <c r="L310" s="9"/>
    </row>
    <row r="311" spans="2:12">
      <c r="B311" s="7"/>
      <c r="C311" s="8" t="e">
        <f>TEXT(VLOOKUP(B311,Invoice_Details!$B$4:$C$501,2),"dd/mm/yyyy")</f>
        <v>#N/A</v>
      </c>
      <c r="D311" s="8" t="e">
        <f>VLOOKUP(B311,Invoice_Details!$B$4:$D$501,3)</f>
        <v>#N/A</v>
      </c>
      <c r="E311" s="8" t="e">
        <f>VLOOKUP(B311,Invoice_Details!$B$4:$E$501,4)</f>
        <v>#N/A</v>
      </c>
      <c r="F311" s="8" t="e">
        <f ca="1">VLOOKUP(B311,Invoice_Details!$B$4:$E$501,4)-SUMIF($B$4:B311,B311,$G$4:$G$4)</f>
        <v>#N/A</v>
      </c>
      <c r="G311" s="9"/>
      <c r="H311" s="9"/>
      <c r="I311" s="9"/>
      <c r="J311" s="9"/>
      <c r="K311" s="9"/>
      <c r="L311" s="9"/>
    </row>
    <row r="312" spans="2:12">
      <c r="B312" s="7"/>
      <c r="C312" s="8" t="e">
        <f>TEXT(VLOOKUP(B312,Invoice_Details!$B$4:$C$501,2),"dd/mm/yyyy")</f>
        <v>#N/A</v>
      </c>
      <c r="D312" s="8" t="e">
        <f>VLOOKUP(B312,Invoice_Details!$B$4:$D$501,3)</f>
        <v>#N/A</v>
      </c>
      <c r="E312" s="8" t="e">
        <f>VLOOKUP(B312,Invoice_Details!$B$4:$E$501,4)</f>
        <v>#N/A</v>
      </c>
      <c r="F312" s="8" t="e">
        <f ca="1">VLOOKUP(B312,Invoice_Details!$B$4:$E$501,4)-SUMIF($B$4:B312,B312,$G$4:$G$4)</f>
        <v>#N/A</v>
      </c>
      <c r="G312" s="9"/>
      <c r="H312" s="9"/>
      <c r="I312" s="9"/>
      <c r="J312" s="9"/>
      <c r="K312" s="9"/>
      <c r="L312" s="9"/>
    </row>
    <row r="313" spans="2:12">
      <c r="B313" s="7"/>
      <c r="C313" s="8" t="e">
        <f>TEXT(VLOOKUP(B313,Invoice_Details!$B$4:$C$501,2),"dd/mm/yyyy")</f>
        <v>#N/A</v>
      </c>
      <c r="D313" s="8" t="e">
        <f>VLOOKUP(B313,Invoice_Details!$B$4:$D$501,3)</f>
        <v>#N/A</v>
      </c>
      <c r="E313" s="8" t="e">
        <f>VLOOKUP(B313,Invoice_Details!$B$4:$E$501,4)</f>
        <v>#N/A</v>
      </c>
      <c r="F313" s="8" t="e">
        <f ca="1">VLOOKUP(B313,Invoice_Details!$B$4:$E$501,4)-SUMIF($B$4:B313,B313,$G$4:$G$4)</f>
        <v>#N/A</v>
      </c>
      <c r="G313" s="9"/>
      <c r="H313" s="9"/>
      <c r="I313" s="9"/>
      <c r="J313" s="9"/>
      <c r="K313" s="9"/>
      <c r="L313" s="9"/>
    </row>
    <row r="314" spans="2:12">
      <c r="B314" s="7"/>
      <c r="C314" s="8" t="e">
        <f>TEXT(VLOOKUP(B314,Invoice_Details!$B$4:$C$501,2),"dd/mm/yyyy")</f>
        <v>#N/A</v>
      </c>
      <c r="D314" s="8" t="e">
        <f>VLOOKUP(B314,Invoice_Details!$B$4:$D$501,3)</f>
        <v>#N/A</v>
      </c>
      <c r="E314" s="8" t="e">
        <f>VLOOKUP(B314,Invoice_Details!$B$4:$E$501,4)</f>
        <v>#N/A</v>
      </c>
      <c r="F314" s="8" t="e">
        <f ca="1">VLOOKUP(B314,Invoice_Details!$B$4:$E$501,4)-SUMIF($B$4:B314,B314,$G$4:$G$4)</f>
        <v>#N/A</v>
      </c>
      <c r="G314" s="9"/>
      <c r="H314" s="9"/>
      <c r="I314" s="9"/>
      <c r="J314" s="9"/>
      <c r="K314" s="9"/>
      <c r="L314" s="9"/>
    </row>
    <row r="315" spans="2:12">
      <c r="B315" s="7"/>
      <c r="C315" s="8" t="e">
        <f>TEXT(VLOOKUP(B315,Invoice_Details!$B$4:$C$501,2),"dd/mm/yyyy")</f>
        <v>#N/A</v>
      </c>
      <c r="D315" s="8" t="e">
        <f>VLOOKUP(B315,Invoice_Details!$B$4:$D$501,3)</f>
        <v>#N/A</v>
      </c>
      <c r="E315" s="8" t="e">
        <f>VLOOKUP(B315,Invoice_Details!$B$4:$E$501,4)</f>
        <v>#N/A</v>
      </c>
      <c r="F315" s="8" t="e">
        <f ca="1">VLOOKUP(B315,Invoice_Details!$B$4:$E$501,4)-SUMIF($B$4:B315,B315,$G$4:$G$4)</f>
        <v>#N/A</v>
      </c>
      <c r="G315" s="9"/>
      <c r="H315" s="9"/>
      <c r="I315" s="9"/>
      <c r="J315" s="9"/>
      <c r="K315" s="9"/>
      <c r="L315" s="9"/>
    </row>
    <row r="316" spans="2:12">
      <c r="B316" s="7"/>
      <c r="C316" s="8" t="e">
        <f>TEXT(VLOOKUP(B316,Invoice_Details!$B$4:$C$501,2),"dd/mm/yyyy")</f>
        <v>#N/A</v>
      </c>
      <c r="D316" s="8" t="e">
        <f>VLOOKUP(B316,Invoice_Details!$B$4:$D$501,3)</f>
        <v>#N/A</v>
      </c>
      <c r="E316" s="8" t="e">
        <f>VLOOKUP(B316,Invoice_Details!$B$4:$E$501,4)</f>
        <v>#N/A</v>
      </c>
      <c r="F316" s="8" t="e">
        <f ca="1">VLOOKUP(B316,Invoice_Details!$B$4:$E$501,4)-SUMIF($B$4:B316,B316,$G$4:$G$4)</f>
        <v>#N/A</v>
      </c>
      <c r="G316" s="9"/>
      <c r="H316" s="9"/>
      <c r="I316" s="9"/>
      <c r="J316" s="9"/>
      <c r="K316" s="9"/>
      <c r="L316" s="9"/>
    </row>
    <row r="317" spans="2:12">
      <c r="B317" s="7"/>
      <c r="C317" s="8" t="e">
        <f>TEXT(VLOOKUP(B317,Invoice_Details!$B$4:$C$501,2),"dd/mm/yyyy")</f>
        <v>#N/A</v>
      </c>
      <c r="D317" s="8" t="e">
        <f>VLOOKUP(B317,Invoice_Details!$B$4:$D$501,3)</f>
        <v>#N/A</v>
      </c>
      <c r="E317" s="8" t="e">
        <f>VLOOKUP(B317,Invoice_Details!$B$4:$E$501,4)</f>
        <v>#N/A</v>
      </c>
      <c r="F317" s="8" t="e">
        <f ca="1">VLOOKUP(B317,Invoice_Details!$B$4:$E$501,4)-SUMIF($B$4:B317,B317,$G$4:$G$4)</f>
        <v>#N/A</v>
      </c>
      <c r="G317" s="9"/>
      <c r="H317" s="9"/>
      <c r="I317" s="9"/>
      <c r="J317" s="9"/>
      <c r="K317" s="9"/>
      <c r="L317" s="9"/>
    </row>
    <row r="318" spans="2:12">
      <c r="B318" s="7"/>
      <c r="C318" s="8" t="e">
        <f>TEXT(VLOOKUP(B318,Invoice_Details!$B$4:$C$501,2),"dd/mm/yyyy")</f>
        <v>#N/A</v>
      </c>
      <c r="D318" s="8" t="e">
        <f>VLOOKUP(B318,Invoice_Details!$B$4:$D$501,3)</f>
        <v>#N/A</v>
      </c>
      <c r="E318" s="8" t="e">
        <f>VLOOKUP(B318,Invoice_Details!$B$4:$E$501,4)</f>
        <v>#N/A</v>
      </c>
      <c r="F318" s="8" t="e">
        <f ca="1">VLOOKUP(B318,Invoice_Details!$B$4:$E$501,4)-SUMIF($B$4:B318,B318,$G$4:$G$4)</f>
        <v>#N/A</v>
      </c>
      <c r="G318" s="9"/>
      <c r="H318" s="9"/>
      <c r="I318" s="9"/>
      <c r="J318" s="9"/>
      <c r="K318" s="9"/>
      <c r="L318" s="9"/>
    </row>
    <row r="319" spans="2:12">
      <c r="B319" s="7"/>
      <c r="C319" s="8" t="e">
        <f>TEXT(VLOOKUP(B319,Invoice_Details!$B$4:$C$501,2),"dd/mm/yyyy")</f>
        <v>#N/A</v>
      </c>
      <c r="D319" s="8" t="e">
        <f>VLOOKUP(B319,Invoice_Details!$B$4:$D$501,3)</f>
        <v>#N/A</v>
      </c>
      <c r="E319" s="8" t="e">
        <f>VLOOKUP(B319,Invoice_Details!$B$4:$E$501,4)</f>
        <v>#N/A</v>
      </c>
      <c r="F319" s="8" t="e">
        <f ca="1">VLOOKUP(B319,Invoice_Details!$B$4:$E$501,4)-SUMIF($B$4:B319,B319,$G$4:$G$4)</f>
        <v>#N/A</v>
      </c>
      <c r="G319" s="9"/>
      <c r="H319" s="9"/>
      <c r="I319" s="9"/>
      <c r="J319" s="9"/>
      <c r="K319" s="9"/>
      <c r="L319" s="9"/>
    </row>
    <row r="320" spans="2:12">
      <c r="B320" s="7"/>
      <c r="C320" s="8" t="e">
        <f>TEXT(VLOOKUP(B320,Invoice_Details!$B$4:$C$501,2),"dd/mm/yyyy")</f>
        <v>#N/A</v>
      </c>
      <c r="D320" s="8" t="e">
        <f>VLOOKUP(B320,Invoice_Details!$B$4:$D$501,3)</f>
        <v>#N/A</v>
      </c>
      <c r="E320" s="8" t="e">
        <f>VLOOKUP(B320,Invoice_Details!$B$4:$E$501,4)</f>
        <v>#N/A</v>
      </c>
      <c r="F320" s="8" t="e">
        <f ca="1">VLOOKUP(B320,Invoice_Details!$B$4:$E$501,4)-SUMIF($B$4:B320,B320,$G$4:$G$4)</f>
        <v>#N/A</v>
      </c>
      <c r="G320" s="9"/>
      <c r="H320" s="9"/>
      <c r="I320" s="9"/>
      <c r="J320" s="9"/>
      <c r="K320" s="9"/>
      <c r="L320" s="9"/>
    </row>
    <row r="321" spans="2:12">
      <c r="B321" s="7"/>
      <c r="C321" s="8" t="e">
        <f>TEXT(VLOOKUP(B321,Invoice_Details!$B$4:$C$501,2),"dd/mm/yyyy")</f>
        <v>#N/A</v>
      </c>
      <c r="D321" s="8" t="e">
        <f>VLOOKUP(B321,Invoice_Details!$B$4:$D$501,3)</f>
        <v>#N/A</v>
      </c>
      <c r="E321" s="8" t="e">
        <f>VLOOKUP(B321,Invoice_Details!$B$4:$E$501,4)</f>
        <v>#N/A</v>
      </c>
      <c r="F321" s="8" t="e">
        <f ca="1">VLOOKUP(B321,Invoice_Details!$B$4:$E$501,4)-SUMIF($B$4:B321,B321,$G$4:$G$4)</f>
        <v>#N/A</v>
      </c>
      <c r="G321" s="9"/>
      <c r="H321" s="9"/>
      <c r="I321" s="9"/>
      <c r="J321" s="9"/>
      <c r="K321" s="9"/>
      <c r="L321" s="9"/>
    </row>
    <row r="322" spans="2:12">
      <c r="B322" s="7"/>
      <c r="C322" s="8" t="e">
        <f>TEXT(VLOOKUP(B322,Invoice_Details!$B$4:$C$501,2),"dd/mm/yyyy")</f>
        <v>#N/A</v>
      </c>
      <c r="D322" s="8" t="e">
        <f>VLOOKUP(B322,Invoice_Details!$B$4:$D$501,3)</f>
        <v>#N/A</v>
      </c>
      <c r="E322" s="8" t="e">
        <f>VLOOKUP(B322,Invoice_Details!$B$4:$E$501,4)</f>
        <v>#N/A</v>
      </c>
      <c r="F322" s="8" t="e">
        <f ca="1">VLOOKUP(B322,Invoice_Details!$B$4:$E$501,4)-SUMIF($B$4:B322,B322,$G$4:$G$4)</f>
        <v>#N/A</v>
      </c>
      <c r="G322" s="9"/>
      <c r="H322" s="9"/>
      <c r="I322" s="9"/>
      <c r="J322" s="9"/>
      <c r="K322" s="9"/>
      <c r="L322" s="9"/>
    </row>
    <row r="323" spans="2:12">
      <c r="B323" s="7"/>
      <c r="C323" s="8" t="e">
        <f>TEXT(VLOOKUP(B323,Invoice_Details!$B$4:$C$501,2),"dd/mm/yyyy")</f>
        <v>#N/A</v>
      </c>
      <c r="D323" s="8" t="e">
        <f>VLOOKUP(B323,Invoice_Details!$B$4:$D$501,3)</f>
        <v>#N/A</v>
      </c>
      <c r="E323" s="8" t="e">
        <f>VLOOKUP(B323,Invoice_Details!$B$4:$E$501,4)</f>
        <v>#N/A</v>
      </c>
      <c r="F323" s="8" t="e">
        <f ca="1">VLOOKUP(B323,Invoice_Details!$B$4:$E$501,4)-SUMIF($B$4:B323,B323,$G$4:$G$4)</f>
        <v>#N/A</v>
      </c>
      <c r="G323" s="9"/>
      <c r="H323" s="9"/>
      <c r="I323" s="9"/>
      <c r="J323" s="9"/>
      <c r="K323" s="9"/>
      <c r="L323" s="9"/>
    </row>
    <row r="324" spans="2:12">
      <c r="B324" s="7"/>
      <c r="C324" s="8" t="e">
        <f>TEXT(VLOOKUP(B324,Invoice_Details!$B$4:$C$501,2),"dd/mm/yyyy")</f>
        <v>#N/A</v>
      </c>
      <c r="D324" s="8" t="e">
        <f>VLOOKUP(B324,Invoice_Details!$B$4:$D$501,3)</f>
        <v>#N/A</v>
      </c>
      <c r="E324" s="8" t="e">
        <f>VLOOKUP(B324,Invoice_Details!$B$4:$E$501,4)</f>
        <v>#N/A</v>
      </c>
      <c r="F324" s="8" t="e">
        <f ca="1">VLOOKUP(B324,Invoice_Details!$B$4:$E$501,4)-SUMIF($B$4:B324,B324,$G$4:$G$4)</f>
        <v>#N/A</v>
      </c>
      <c r="G324" s="9"/>
      <c r="H324" s="9"/>
      <c r="I324" s="9"/>
      <c r="J324" s="9"/>
      <c r="K324" s="9"/>
      <c r="L324" s="9"/>
    </row>
    <row r="325" spans="2:12">
      <c r="B325" s="7"/>
      <c r="C325" s="8" t="e">
        <f>TEXT(VLOOKUP(B325,Invoice_Details!$B$4:$C$501,2),"dd/mm/yyyy")</f>
        <v>#N/A</v>
      </c>
      <c r="D325" s="8" t="e">
        <f>VLOOKUP(B325,Invoice_Details!$B$4:$D$501,3)</f>
        <v>#N/A</v>
      </c>
      <c r="E325" s="8" t="e">
        <f>VLOOKUP(B325,Invoice_Details!$B$4:$E$501,4)</f>
        <v>#N/A</v>
      </c>
      <c r="F325" s="8" t="e">
        <f ca="1">VLOOKUP(B325,Invoice_Details!$B$4:$E$501,4)-SUMIF($B$4:B325,B325,$G$4:$G$4)</f>
        <v>#N/A</v>
      </c>
      <c r="G325" s="9"/>
      <c r="H325" s="9"/>
      <c r="I325" s="9"/>
      <c r="J325" s="9"/>
      <c r="K325" s="9"/>
      <c r="L325" s="9"/>
    </row>
    <row r="326" spans="2:12">
      <c r="B326" s="7"/>
      <c r="C326" s="8" t="e">
        <f>TEXT(VLOOKUP(B326,Invoice_Details!$B$4:$C$501,2),"dd/mm/yyyy")</f>
        <v>#N/A</v>
      </c>
      <c r="D326" s="8" t="e">
        <f>VLOOKUP(B326,Invoice_Details!$B$4:$D$501,3)</f>
        <v>#N/A</v>
      </c>
      <c r="E326" s="8" t="e">
        <f>VLOOKUP(B326,Invoice_Details!$B$4:$E$501,4)</f>
        <v>#N/A</v>
      </c>
      <c r="F326" s="8" t="e">
        <f ca="1">VLOOKUP(B326,Invoice_Details!$B$4:$E$501,4)-SUMIF($B$4:B326,B326,$G$4:$G$4)</f>
        <v>#N/A</v>
      </c>
      <c r="G326" s="9"/>
      <c r="H326" s="9"/>
      <c r="I326" s="9"/>
      <c r="J326" s="9"/>
      <c r="K326" s="9"/>
      <c r="L326" s="9"/>
    </row>
    <row r="327" spans="2:12">
      <c r="B327" s="7"/>
      <c r="C327" s="8" t="e">
        <f>TEXT(VLOOKUP(B327,Invoice_Details!$B$4:$C$501,2),"dd/mm/yyyy")</f>
        <v>#N/A</v>
      </c>
      <c r="D327" s="8" t="e">
        <f>VLOOKUP(B327,Invoice_Details!$B$4:$D$501,3)</f>
        <v>#N/A</v>
      </c>
      <c r="E327" s="8" t="e">
        <f>VLOOKUP(B327,Invoice_Details!$B$4:$E$501,4)</f>
        <v>#N/A</v>
      </c>
      <c r="F327" s="8" t="e">
        <f ca="1">VLOOKUP(B327,Invoice_Details!$B$4:$E$501,4)-SUMIF($B$4:B327,B327,$G$4:$G$4)</f>
        <v>#N/A</v>
      </c>
      <c r="G327" s="9"/>
      <c r="H327" s="9"/>
      <c r="I327" s="9"/>
      <c r="J327" s="9"/>
      <c r="K327" s="9"/>
      <c r="L327" s="9"/>
    </row>
    <row r="328" spans="2:12">
      <c r="B328" s="7"/>
      <c r="C328" s="8" t="e">
        <f>TEXT(VLOOKUP(B328,Invoice_Details!$B$4:$C$501,2),"dd/mm/yyyy")</f>
        <v>#N/A</v>
      </c>
      <c r="D328" s="8" t="e">
        <f>VLOOKUP(B328,Invoice_Details!$B$4:$D$501,3)</f>
        <v>#N/A</v>
      </c>
      <c r="E328" s="8" t="e">
        <f>VLOOKUP(B328,Invoice_Details!$B$4:$E$501,4)</f>
        <v>#N/A</v>
      </c>
      <c r="F328" s="8" t="e">
        <f ca="1">VLOOKUP(B328,Invoice_Details!$B$4:$E$501,4)-SUMIF($B$4:B328,B328,$G$4:$G$4)</f>
        <v>#N/A</v>
      </c>
      <c r="G328" s="9"/>
      <c r="H328" s="9"/>
      <c r="I328" s="9"/>
      <c r="J328" s="9"/>
      <c r="K328" s="9"/>
      <c r="L328" s="9"/>
    </row>
    <row r="329" spans="2:12">
      <c r="B329" s="7"/>
      <c r="C329" s="8" t="e">
        <f>TEXT(VLOOKUP(B329,Invoice_Details!$B$4:$C$501,2),"dd/mm/yyyy")</f>
        <v>#N/A</v>
      </c>
      <c r="D329" s="8" t="e">
        <f>VLOOKUP(B329,Invoice_Details!$B$4:$D$501,3)</f>
        <v>#N/A</v>
      </c>
      <c r="E329" s="8" t="e">
        <f>VLOOKUP(B329,Invoice_Details!$B$4:$E$501,4)</f>
        <v>#N/A</v>
      </c>
      <c r="F329" s="8" t="e">
        <f ca="1">VLOOKUP(B329,Invoice_Details!$B$4:$E$501,4)-SUMIF($B$4:B329,B329,$G$4:$G$4)</f>
        <v>#N/A</v>
      </c>
      <c r="G329" s="9"/>
      <c r="H329" s="9"/>
      <c r="I329" s="9"/>
      <c r="J329" s="9"/>
      <c r="K329" s="9"/>
      <c r="L329" s="9"/>
    </row>
    <row r="330" spans="2:12">
      <c r="B330" s="7"/>
      <c r="C330" s="8" t="e">
        <f>TEXT(VLOOKUP(B330,Invoice_Details!$B$4:$C$501,2),"dd/mm/yyyy")</f>
        <v>#N/A</v>
      </c>
      <c r="D330" s="8" t="e">
        <f>VLOOKUP(B330,Invoice_Details!$B$4:$D$501,3)</f>
        <v>#N/A</v>
      </c>
      <c r="E330" s="8" t="e">
        <f>VLOOKUP(B330,Invoice_Details!$B$4:$E$501,4)</f>
        <v>#N/A</v>
      </c>
      <c r="F330" s="8" t="e">
        <f ca="1">VLOOKUP(B330,Invoice_Details!$B$4:$E$501,4)-SUMIF($B$4:B330,B330,$G$4:$G$4)</f>
        <v>#N/A</v>
      </c>
      <c r="G330" s="9"/>
      <c r="H330" s="9"/>
      <c r="I330" s="9"/>
      <c r="J330" s="9"/>
      <c r="K330" s="9"/>
      <c r="L330" s="9"/>
    </row>
    <row r="331" spans="2:12">
      <c r="B331" s="7"/>
      <c r="C331" s="8" t="e">
        <f>TEXT(VLOOKUP(B331,Invoice_Details!$B$4:$C$501,2),"dd/mm/yyyy")</f>
        <v>#N/A</v>
      </c>
      <c r="D331" s="8" t="e">
        <f>VLOOKUP(B331,Invoice_Details!$B$4:$D$501,3)</f>
        <v>#N/A</v>
      </c>
      <c r="E331" s="8" t="e">
        <f>VLOOKUP(B331,Invoice_Details!$B$4:$E$501,4)</f>
        <v>#N/A</v>
      </c>
      <c r="F331" s="8" t="e">
        <f ca="1">VLOOKUP(B331,Invoice_Details!$B$4:$E$501,4)-SUMIF($B$4:B331,B331,$G$4:$G$4)</f>
        <v>#N/A</v>
      </c>
      <c r="G331" s="9"/>
      <c r="H331" s="9"/>
      <c r="I331" s="9"/>
      <c r="J331" s="9"/>
      <c r="K331" s="9"/>
      <c r="L331" s="9"/>
    </row>
    <row r="332" spans="2:12">
      <c r="B332" s="7"/>
      <c r="C332" s="8" t="e">
        <f>TEXT(VLOOKUP(B332,Invoice_Details!$B$4:$C$501,2),"dd/mm/yyyy")</f>
        <v>#N/A</v>
      </c>
      <c r="D332" s="8" t="e">
        <f>VLOOKUP(B332,Invoice_Details!$B$4:$D$501,3)</f>
        <v>#N/A</v>
      </c>
      <c r="E332" s="8" t="e">
        <f>VLOOKUP(B332,Invoice_Details!$B$4:$E$501,4)</f>
        <v>#N/A</v>
      </c>
      <c r="F332" s="8" t="e">
        <f ca="1">VLOOKUP(B332,Invoice_Details!$B$4:$E$501,4)-SUMIF($B$4:B332,B332,$G$4:$G$4)</f>
        <v>#N/A</v>
      </c>
      <c r="G332" s="9"/>
      <c r="H332" s="9"/>
      <c r="I332" s="9"/>
      <c r="J332" s="9"/>
      <c r="K332" s="9"/>
      <c r="L332" s="9"/>
    </row>
    <row r="333" spans="2:12">
      <c r="B333" s="7"/>
      <c r="C333" s="8" t="e">
        <f>TEXT(VLOOKUP(B333,Invoice_Details!$B$4:$C$501,2),"dd/mm/yyyy")</f>
        <v>#N/A</v>
      </c>
      <c r="D333" s="8" t="e">
        <f>VLOOKUP(B333,Invoice_Details!$B$4:$D$501,3)</f>
        <v>#N/A</v>
      </c>
      <c r="E333" s="8" t="e">
        <f>VLOOKUP(B333,Invoice_Details!$B$4:$E$501,4)</f>
        <v>#N/A</v>
      </c>
      <c r="F333" s="8" t="e">
        <f ca="1">VLOOKUP(B333,Invoice_Details!$B$4:$E$501,4)-SUMIF($B$4:B333,B333,$G$4:$G$4)</f>
        <v>#N/A</v>
      </c>
      <c r="G333" s="9"/>
      <c r="H333" s="9"/>
      <c r="I333" s="9"/>
      <c r="J333" s="9"/>
      <c r="K333" s="9"/>
      <c r="L333" s="9"/>
    </row>
    <row r="334" spans="2:12">
      <c r="B334" s="7"/>
      <c r="C334" s="8" t="e">
        <f>TEXT(VLOOKUP(B334,Invoice_Details!$B$4:$C$501,2),"dd/mm/yyyy")</f>
        <v>#N/A</v>
      </c>
      <c r="D334" s="8" t="e">
        <f>VLOOKUP(B334,Invoice_Details!$B$4:$D$501,3)</f>
        <v>#N/A</v>
      </c>
      <c r="E334" s="8" t="e">
        <f>VLOOKUP(B334,Invoice_Details!$B$4:$E$501,4)</f>
        <v>#N/A</v>
      </c>
      <c r="F334" s="8" t="e">
        <f ca="1">VLOOKUP(B334,Invoice_Details!$B$4:$E$501,4)-SUMIF($B$4:B334,B334,$G$4:$G$4)</f>
        <v>#N/A</v>
      </c>
      <c r="G334" s="9"/>
      <c r="H334" s="9"/>
      <c r="I334" s="9"/>
      <c r="J334" s="9"/>
      <c r="K334" s="9"/>
      <c r="L334" s="9"/>
    </row>
    <row r="335" spans="2:12">
      <c r="B335" s="7"/>
      <c r="C335" s="8" t="e">
        <f>TEXT(VLOOKUP(B335,Invoice_Details!$B$4:$C$501,2),"dd/mm/yyyy")</f>
        <v>#N/A</v>
      </c>
      <c r="D335" s="8" t="e">
        <f>VLOOKUP(B335,Invoice_Details!$B$4:$D$501,3)</f>
        <v>#N/A</v>
      </c>
      <c r="E335" s="8" t="e">
        <f>VLOOKUP(B335,Invoice_Details!$B$4:$E$501,4)</f>
        <v>#N/A</v>
      </c>
      <c r="F335" s="8" t="e">
        <f ca="1">VLOOKUP(B335,Invoice_Details!$B$4:$E$501,4)-SUMIF($B$4:B335,B335,$G$4:$G$4)</f>
        <v>#N/A</v>
      </c>
      <c r="G335" s="9"/>
      <c r="H335" s="9"/>
      <c r="I335" s="9"/>
      <c r="J335" s="9"/>
      <c r="K335" s="9"/>
      <c r="L335" s="9"/>
    </row>
    <row r="336" spans="2:12">
      <c r="B336" s="7"/>
      <c r="C336" s="8" t="e">
        <f>TEXT(VLOOKUP(B336,Invoice_Details!$B$4:$C$501,2),"dd/mm/yyyy")</f>
        <v>#N/A</v>
      </c>
      <c r="D336" s="8" t="e">
        <f>VLOOKUP(B336,Invoice_Details!$B$4:$D$501,3)</f>
        <v>#N/A</v>
      </c>
      <c r="E336" s="8" t="e">
        <f>VLOOKUP(B336,Invoice_Details!$B$4:$E$501,4)</f>
        <v>#N/A</v>
      </c>
      <c r="F336" s="8" t="e">
        <f ca="1">VLOOKUP(B336,Invoice_Details!$B$4:$E$501,4)-SUMIF($B$4:B336,B336,$G$4:$G$4)</f>
        <v>#N/A</v>
      </c>
      <c r="G336" s="9"/>
      <c r="H336" s="9"/>
      <c r="I336" s="9"/>
      <c r="J336" s="9"/>
      <c r="K336" s="9"/>
      <c r="L336" s="9"/>
    </row>
    <row r="337" spans="2:12">
      <c r="B337" s="7"/>
      <c r="C337" s="8" t="e">
        <f>TEXT(VLOOKUP(B337,Invoice_Details!$B$4:$C$501,2),"dd/mm/yyyy")</f>
        <v>#N/A</v>
      </c>
      <c r="D337" s="8" t="e">
        <f>VLOOKUP(B337,Invoice_Details!$B$4:$D$501,3)</f>
        <v>#N/A</v>
      </c>
      <c r="E337" s="8" t="e">
        <f>VLOOKUP(B337,Invoice_Details!$B$4:$E$501,4)</f>
        <v>#N/A</v>
      </c>
      <c r="F337" s="8" t="e">
        <f ca="1">VLOOKUP(B337,Invoice_Details!$B$4:$E$501,4)-SUMIF($B$4:B337,B337,$G$4:$G$4)</f>
        <v>#N/A</v>
      </c>
      <c r="G337" s="9"/>
      <c r="H337" s="9"/>
      <c r="I337" s="9"/>
      <c r="J337" s="9"/>
      <c r="K337" s="9"/>
      <c r="L337" s="9"/>
    </row>
    <row r="338" spans="2:12">
      <c r="B338" s="7"/>
      <c r="C338" s="8" t="e">
        <f>TEXT(VLOOKUP(B338,Invoice_Details!$B$4:$C$501,2),"dd/mm/yyyy")</f>
        <v>#N/A</v>
      </c>
      <c r="D338" s="8" t="e">
        <f>VLOOKUP(B338,Invoice_Details!$B$4:$D$501,3)</f>
        <v>#N/A</v>
      </c>
      <c r="E338" s="8" t="e">
        <f>VLOOKUP(B338,Invoice_Details!$B$4:$E$501,4)</f>
        <v>#N/A</v>
      </c>
      <c r="F338" s="8" t="e">
        <f ca="1">VLOOKUP(B338,Invoice_Details!$B$4:$E$501,4)-SUMIF($B$4:B338,B338,$G$4:$G$4)</f>
        <v>#N/A</v>
      </c>
      <c r="G338" s="9"/>
      <c r="H338" s="9"/>
      <c r="I338" s="9"/>
      <c r="J338" s="9"/>
      <c r="K338" s="9"/>
      <c r="L338" s="9"/>
    </row>
    <row r="339" spans="2:12">
      <c r="B339" s="7"/>
      <c r="C339" s="8" t="e">
        <f>TEXT(VLOOKUP(B339,Invoice_Details!$B$4:$C$501,2),"dd/mm/yyyy")</f>
        <v>#N/A</v>
      </c>
      <c r="D339" s="8" t="e">
        <f>VLOOKUP(B339,Invoice_Details!$B$4:$D$501,3)</f>
        <v>#N/A</v>
      </c>
      <c r="E339" s="8" t="e">
        <f>VLOOKUP(B339,Invoice_Details!$B$4:$E$501,4)</f>
        <v>#N/A</v>
      </c>
      <c r="F339" s="8" t="e">
        <f ca="1">VLOOKUP(B339,Invoice_Details!$B$4:$E$501,4)-SUMIF($B$4:B339,B339,$G$4:$G$4)</f>
        <v>#N/A</v>
      </c>
      <c r="G339" s="9"/>
      <c r="H339" s="9"/>
      <c r="I339" s="9"/>
      <c r="J339" s="9"/>
      <c r="K339" s="9"/>
      <c r="L339" s="9"/>
    </row>
    <row r="340" spans="2:12">
      <c r="B340" s="7"/>
      <c r="C340" s="8" t="e">
        <f>TEXT(VLOOKUP(B340,Invoice_Details!$B$4:$C$501,2),"dd/mm/yyyy")</f>
        <v>#N/A</v>
      </c>
      <c r="D340" s="8" t="e">
        <f>VLOOKUP(B340,Invoice_Details!$B$4:$D$501,3)</f>
        <v>#N/A</v>
      </c>
      <c r="E340" s="8" t="e">
        <f>VLOOKUP(B340,Invoice_Details!$B$4:$E$501,4)</f>
        <v>#N/A</v>
      </c>
      <c r="F340" s="8" t="e">
        <f ca="1">VLOOKUP(B340,Invoice_Details!$B$4:$E$501,4)-SUMIF($B$4:B340,B340,$G$4:$G$4)</f>
        <v>#N/A</v>
      </c>
      <c r="G340" s="9"/>
      <c r="H340" s="9"/>
      <c r="I340" s="9"/>
      <c r="J340" s="9"/>
      <c r="K340" s="9"/>
      <c r="L340" s="9"/>
    </row>
    <row r="341" spans="2:12">
      <c r="B341" s="7"/>
      <c r="C341" s="8" t="e">
        <f>TEXT(VLOOKUP(B341,Invoice_Details!$B$4:$C$501,2),"dd/mm/yyyy")</f>
        <v>#N/A</v>
      </c>
      <c r="D341" s="8" t="e">
        <f>VLOOKUP(B341,Invoice_Details!$B$4:$D$501,3)</f>
        <v>#N/A</v>
      </c>
      <c r="E341" s="8" t="e">
        <f>VLOOKUP(B341,Invoice_Details!$B$4:$E$501,4)</f>
        <v>#N/A</v>
      </c>
      <c r="F341" s="8" t="e">
        <f ca="1">VLOOKUP(B341,Invoice_Details!$B$4:$E$501,4)-SUMIF($B$4:B341,B341,$G$4:$G$4)</f>
        <v>#N/A</v>
      </c>
      <c r="G341" s="9"/>
      <c r="H341" s="9"/>
      <c r="I341" s="9"/>
      <c r="J341" s="9"/>
      <c r="K341" s="9"/>
      <c r="L341" s="9"/>
    </row>
    <row r="342" spans="2:12">
      <c r="B342" s="7"/>
      <c r="C342" s="8" t="e">
        <f>TEXT(VLOOKUP(B342,Invoice_Details!$B$4:$C$501,2),"dd/mm/yyyy")</f>
        <v>#N/A</v>
      </c>
      <c r="D342" s="8" t="e">
        <f>VLOOKUP(B342,Invoice_Details!$B$4:$D$501,3)</f>
        <v>#N/A</v>
      </c>
      <c r="E342" s="8" t="e">
        <f>VLOOKUP(B342,Invoice_Details!$B$4:$E$501,4)</f>
        <v>#N/A</v>
      </c>
      <c r="F342" s="8" t="e">
        <f ca="1">VLOOKUP(B342,Invoice_Details!$B$4:$E$501,4)-SUMIF($B$4:B342,B342,$G$4:$G$4)</f>
        <v>#N/A</v>
      </c>
      <c r="G342" s="9"/>
      <c r="H342" s="9"/>
      <c r="I342" s="9"/>
      <c r="J342" s="9"/>
      <c r="K342" s="9"/>
      <c r="L342" s="9"/>
    </row>
    <row r="343" spans="2:12">
      <c r="B343" s="7"/>
      <c r="C343" s="8" t="e">
        <f>TEXT(VLOOKUP(B343,Invoice_Details!$B$4:$C$501,2),"dd/mm/yyyy")</f>
        <v>#N/A</v>
      </c>
      <c r="D343" s="8" t="e">
        <f>VLOOKUP(B343,Invoice_Details!$B$4:$D$501,3)</f>
        <v>#N/A</v>
      </c>
      <c r="E343" s="8" t="e">
        <f>VLOOKUP(B343,Invoice_Details!$B$4:$E$501,4)</f>
        <v>#N/A</v>
      </c>
      <c r="F343" s="8" t="e">
        <f ca="1">VLOOKUP(B343,Invoice_Details!$B$4:$E$501,4)-SUMIF($B$4:B343,B343,$G$4:$G$4)</f>
        <v>#N/A</v>
      </c>
      <c r="G343" s="9"/>
      <c r="H343" s="9"/>
      <c r="I343" s="9"/>
      <c r="J343" s="9"/>
      <c r="K343" s="9"/>
      <c r="L343" s="9"/>
    </row>
    <row r="344" spans="2:12">
      <c r="B344" s="7"/>
      <c r="C344" s="8" t="e">
        <f>TEXT(VLOOKUP(B344,Invoice_Details!$B$4:$C$501,2),"dd/mm/yyyy")</f>
        <v>#N/A</v>
      </c>
      <c r="D344" s="8" t="e">
        <f>VLOOKUP(B344,Invoice_Details!$B$4:$D$501,3)</f>
        <v>#N/A</v>
      </c>
      <c r="E344" s="8" t="e">
        <f>VLOOKUP(B344,Invoice_Details!$B$4:$E$501,4)</f>
        <v>#N/A</v>
      </c>
      <c r="F344" s="8" t="e">
        <f ca="1">VLOOKUP(B344,Invoice_Details!$B$4:$E$501,4)-SUMIF($B$4:B344,B344,$G$4:$G$4)</f>
        <v>#N/A</v>
      </c>
      <c r="G344" s="9"/>
      <c r="H344" s="9"/>
      <c r="I344" s="9"/>
      <c r="J344" s="9"/>
      <c r="K344" s="9"/>
      <c r="L344" s="9"/>
    </row>
    <row r="345" spans="2:12">
      <c r="B345" s="7"/>
      <c r="C345" s="8" t="e">
        <f>TEXT(VLOOKUP(B345,Invoice_Details!$B$4:$C$501,2),"dd/mm/yyyy")</f>
        <v>#N/A</v>
      </c>
      <c r="D345" s="8" t="e">
        <f>VLOOKUP(B345,Invoice_Details!$B$4:$D$501,3)</f>
        <v>#N/A</v>
      </c>
      <c r="E345" s="8" t="e">
        <f>VLOOKUP(B345,Invoice_Details!$B$4:$E$501,4)</f>
        <v>#N/A</v>
      </c>
      <c r="F345" s="8" t="e">
        <f ca="1">VLOOKUP(B345,Invoice_Details!$B$4:$E$501,4)-SUMIF($B$4:B345,B345,$G$4:$G$4)</f>
        <v>#N/A</v>
      </c>
      <c r="G345" s="9"/>
      <c r="H345" s="9"/>
      <c r="I345" s="9"/>
      <c r="J345" s="9"/>
      <c r="K345" s="9"/>
      <c r="L345" s="9"/>
    </row>
    <row r="346" spans="2:12">
      <c r="B346" s="7"/>
      <c r="C346" s="8" t="e">
        <f>TEXT(VLOOKUP(B346,Invoice_Details!$B$4:$C$501,2),"dd/mm/yyyy")</f>
        <v>#N/A</v>
      </c>
      <c r="D346" s="8" t="e">
        <f>VLOOKUP(B346,Invoice_Details!$B$4:$D$501,3)</f>
        <v>#N/A</v>
      </c>
      <c r="E346" s="8" t="e">
        <f>VLOOKUP(B346,Invoice_Details!$B$4:$E$501,4)</f>
        <v>#N/A</v>
      </c>
      <c r="F346" s="8" t="e">
        <f ca="1">VLOOKUP(B346,Invoice_Details!$B$4:$E$501,4)-SUMIF($B$4:B346,B346,$G$4:$G$4)</f>
        <v>#N/A</v>
      </c>
      <c r="G346" s="9"/>
      <c r="H346" s="9"/>
      <c r="I346" s="9"/>
      <c r="J346" s="9"/>
      <c r="K346" s="9"/>
      <c r="L346" s="9"/>
    </row>
    <row r="347" spans="2:12">
      <c r="B347" s="7"/>
      <c r="C347" s="8" t="e">
        <f>TEXT(VLOOKUP(B347,Invoice_Details!$B$4:$C$501,2),"dd/mm/yyyy")</f>
        <v>#N/A</v>
      </c>
      <c r="D347" s="8" t="e">
        <f>VLOOKUP(B347,Invoice_Details!$B$4:$D$501,3)</f>
        <v>#N/A</v>
      </c>
      <c r="E347" s="8" t="e">
        <f>VLOOKUP(B347,Invoice_Details!$B$4:$E$501,4)</f>
        <v>#N/A</v>
      </c>
      <c r="F347" s="8" t="e">
        <f ca="1">VLOOKUP(B347,Invoice_Details!$B$4:$E$501,4)-SUMIF($B$4:B347,B347,$G$4:$G$4)</f>
        <v>#N/A</v>
      </c>
      <c r="G347" s="9"/>
      <c r="H347" s="9"/>
      <c r="I347" s="9"/>
      <c r="J347" s="9"/>
      <c r="K347" s="9"/>
      <c r="L347" s="9"/>
    </row>
    <row r="348" spans="2:12">
      <c r="B348" s="7"/>
      <c r="C348" s="8" t="e">
        <f>TEXT(VLOOKUP(B348,Invoice_Details!$B$4:$C$501,2),"dd/mm/yyyy")</f>
        <v>#N/A</v>
      </c>
      <c r="D348" s="8" t="e">
        <f>VLOOKUP(B348,Invoice_Details!$B$4:$D$501,3)</f>
        <v>#N/A</v>
      </c>
      <c r="E348" s="8" t="e">
        <f>VLOOKUP(B348,Invoice_Details!$B$4:$E$501,4)</f>
        <v>#N/A</v>
      </c>
      <c r="F348" s="8" t="e">
        <f ca="1">VLOOKUP(B348,Invoice_Details!$B$4:$E$501,4)-SUMIF($B$4:B348,B348,$G$4:$G$4)</f>
        <v>#N/A</v>
      </c>
      <c r="G348" s="9"/>
      <c r="H348" s="9"/>
      <c r="I348" s="9"/>
      <c r="J348" s="9"/>
      <c r="K348" s="9"/>
      <c r="L348" s="9"/>
    </row>
    <row r="349" spans="2:12">
      <c r="B349" s="7"/>
      <c r="C349" s="8" t="e">
        <f>TEXT(VLOOKUP(B349,Invoice_Details!$B$4:$C$501,2),"dd/mm/yyyy")</f>
        <v>#N/A</v>
      </c>
      <c r="D349" s="8" t="e">
        <f>VLOOKUP(B349,Invoice_Details!$B$4:$D$501,3)</f>
        <v>#N/A</v>
      </c>
      <c r="E349" s="8" t="e">
        <f>VLOOKUP(B349,Invoice_Details!$B$4:$E$501,4)</f>
        <v>#N/A</v>
      </c>
      <c r="F349" s="8" t="e">
        <f ca="1">VLOOKUP(B349,Invoice_Details!$B$4:$E$501,4)-SUMIF($B$4:B349,B349,$G$4:$G$4)</f>
        <v>#N/A</v>
      </c>
      <c r="G349" s="9"/>
      <c r="H349" s="9"/>
      <c r="I349" s="9"/>
      <c r="J349" s="9"/>
      <c r="K349" s="9"/>
      <c r="L349" s="9"/>
    </row>
    <row r="350" spans="2:12">
      <c r="B350" s="7"/>
      <c r="C350" s="8" t="e">
        <f>TEXT(VLOOKUP(B350,Invoice_Details!$B$4:$C$501,2),"dd/mm/yyyy")</f>
        <v>#N/A</v>
      </c>
      <c r="D350" s="8" t="e">
        <f>VLOOKUP(B350,Invoice_Details!$B$4:$D$501,3)</f>
        <v>#N/A</v>
      </c>
      <c r="E350" s="8" t="e">
        <f>VLOOKUP(B350,Invoice_Details!$B$4:$E$501,4)</f>
        <v>#N/A</v>
      </c>
      <c r="F350" s="8" t="e">
        <f ca="1">VLOOKUP(B350,Invoice_Details!$B$4:$E$501,4)-SUMIF($B$4:B350,B350,$G$4:$G$4)</f>
        <v>#N/A</v>
      </c>
      <c r="G350" s="9"/>
      <c r="H350" s="9"/>
      <c r="I350" s="9"/>
      <c r="J350" s="9"/>
      <c r="K350" s="9"/>
      <c r="L350" s="9"/>
    </row>
    <row r="351" spans="2:12">
      <c r="B351" s="7"/>
      <c r="C351" s="8" t="e">
        <f>TEXT(VLOOKUP(B351,Invoice_Details!$B$4:$C$501,2),"dd/mm/yyyy")</f>
        <v>#N/A</v>
      </c>
      <c r="D351" s="8" t="e">
        <f>VLOOKUP(B351,Invoice_Details!$B$4:$D$501,3)</f>
        <v>#N/A</v>
      </c>
      <c r="E351" s="8" t="e">
        <f>VLOOKUP(B351,Invoice_Details!$B$4:$E$501,4)</f>
        <v>#N/A</v>
      </c>
      <c r="F351" s="8" t="e">
        <f ca="1">VLOOKUP(B351,Invoice_Details!$B$4:$E$501,4)-SUMIF($B$4:B351,B351,$G$4:$G$4)</f>
        <v>#N/A</v>
      </c>
      <c r="G351" s="9"/>
      <c r="H351" s="9"/>
      <c r="I351" s="9"/>
      <c r="J351" s="9"/>
      <c r="K351" s="9"/>
      <c r="L351" s="9"/>
    </row>
    <row r="352" spans="2:12">
      <c r="B352" s="7"/>
      <c r="C352" s="8" t="e">
        <f>TEXT(VLOOKUP(B352,Invoice_Details!$B$4:$C$501,2),"dd/mm/yyyy")</f>
        <v>#N/A</v>
      </c>
      <c r="D352" s="8" t="e">
        <f>VLOOKUP(B352,Invoice_Details!$B$4:$D$501,3)</f>
        <v>#N/A</v>
      </c>
      <c r="E352" s="8" t="e">
        <f>VLOOKUP(B352,Invoice_Details!$B$4:$E$501,4)</f>
        <v>#N/A</v>
      </c>
      <c r="F352" s="8" t="e">
        <f ca="1">VLOOKUP(B352,Invoice_Details!$B$4:$E$501,4)-SUMIF($B$4:B352,B352,$G$4:$G$4)</f>
        <v>#N/A</v>
      </c>
      <c r="G352" s="9"/>
      <c r="H352" s="9"/>
      <c r="I352" s="9"/>
      <c r="J352" s="9"/>
      <c r="K352" s="9"/>
      <c r="L352" s="9"/>
    </row>
    <row r="353" spans="2:12">
      <c r="B353" s="7"/>
      <c r="C353" s="8" t="e">
        <f>TEXT(VLOOKUP(B353,Invoice_Details!$B$4:$C$501,2),"dd/mm/yyyy")</f>
        <v>#N/A</v>
      </c>
      <c r="D353" s="8" t="e">
        <f>VLOOKUP(B353,Invoice_Details!$B$4:$D$501,3)</f>
        <v>#N/A</v>
      </c>
      <c r="E353" s="8" t="e">
        <f>VLOOKUP(B353,Invoice_Details!$B$4:$E$501,4)</f>
        <v>#N/A</v>
      </c>
      <c r="F353" s="8" t="e">
        <f ca="1">VLOOKUP(B353,Invoice_Details!$B$4:$E$501,4)-SUMIF($B$4:B353,B353,$G$4:$G$4)</f>
        <v>#N/A</v>
      </c>
      <c r="G353" s="9"/>
      <c r="H353" s="9"/>
      <c r="I353" s="9"/>
      <c r="J353" s="9"/>
      <c r="K353" s="9"/>
      <c r="L353" s="9"/>
    </row>
    <row r="354" spans="2:12">
      <c r="B354" s="7"/>
      <c r="C354" s="8" t="e">
        <f>TEXT(VLOOKUP(B354,Invoice_Details!$B$4:$C$501,2),"dd/mm/yyyy")</f>
        <v>#N/A</v>
      </c>
      <c r="D354" s="8" t="e">
        <f>VLOOKUP(B354,Invoice_Details!$B$4:$D$501,3)</f>
        <v>#N/A</v>
      </c>
      <c r="E354" s="8" t="e">
        <f>VLOOKUP(B354,Invoice_Details!$B$4:$E$501,4)</f>
        <v>#N/A</v>
      </c>
      <c r="F354" s="8" t="e">
        <f ca="1">VLOOKUP(B354,Invoice_Details!$B$4:$E$501,4)-SUMIF($B$4:B354,B354,$G$4:$G$4)</f>
        <v>#N/A</v>
      </c>
      <c r="G354" s="9"/>
      <c r="H354" s="9"/>
      <c r="I354" s="9"/>
      <c r="J354" s="9"/>
      <c r="K354" s="9"/>
      <c r="L354" s="9"/>
    </row>
    <row r="355" spans="2:12">
      <c r="B355" s="7"/>
      <c r="C355" s="8" t="e">
        <f>TEXT(VLOOKUP(B355,Invoice_Details!$B$4:$C$501,2),"dd/mm/yyyy")</f>
        <v>#N/A</v>
      </c>
      <c r="D355" s="8" t="e">
        <f>VLOOKUP(B355,Invoice_Details!$B$4:$D$501,3)</f>
        <v>#N/A</v>
      </c>
      <c r="E355" s="8" t="e">
        <f>VLOOKUP(B355,Invoice_Details!$B$4:$E$501,4)</f>
        <v>#N/A</v>
      </c>
      <c r="F355" s="8" t="e">
        <f ca="1">VLOOKUP(B355,Invoice_Details!$B$4:$E$501,4)-SUMIF($B$4:B355,B355,$G$4:$G$4)</f>
        <v>#N/A</v>
      </c>
      <c r="G355" s="9"/>
      <c r="H355" s="9"/>
      <c r="I355" s="9"/>
      <c r="J355" s="9"/>
      <c r="K355" s="9"/>
      <c r="L355" s="9"/>
    </row>
    <row r="356" spans="2:12">
      <c r="B356" s="7"/>
      <c r="C356" s="8" t="e">
        <f>TEXT(VLOOKUP(B356,Invoice_Details!$B$4:$C$501,2),"dd/mm/yyyy")</f>
        <v>#N/A</v>
      </c>
      <c r="D356" s="8" t="e">
        <f>VLOOKUP(B356,Invoice_Details!$B$4:$D$501,3)</f>
        <v>#N/A</v>
      </c>
      <c r="E356" s="8" t="e">
        <f>VLOOKUP(B356,Invoice_Details!$B$4:$E$501,4)</f>
        <v>#N/A</v>
      </c>
      <c r="F356" s="8" t="e">
        <f ca="1">VLOOKUP(B356,Invoice_Details!$B$4:$E$501,4)-SUMIF($B$4:B356,B356,$G$4:$G$4)</f>
        <v>#N/A</v>
      </c>
      <c r="G356" s="9"/>
      <c r="H356" s="9"/>
      <c r="I356" s="9"/>
      <c r="J356" s="9"/>
      <c r="K356" s="9"/>
      <c r="L356" s="9"/>
    </row>
    <row r="357" spans="2:12">
      <c r="B357" s="7"/>
      <c r="C357" s="8" t="e">
        <f>TEXT(VLOOKUP(B357,Invoice_Details!$B$4:$C$501,2),"dd/mm/yyyy")</f>
        <v>#N/A</v>
      </c>
      <c r="D357" s="8" t="e">
        <f>VLOOKUP(B357,Invoice_Details!$B$4:$D$501,3)</f>
        <v>#N/A</v>
      </c>
      <c r="E357" s="8" t="e">
        <f>VLOOKUP(B357,Invoice_Details!$B$4:$E$501,4)</f>
        <v>#N/A</v>
      </c>
      <c r="F357" s="8" t="e">
        <f ca="1">VLOOKUP(B357,Invoice_Details!$B$4:$E$501,4)-SUMIF($B$4:B357,B357,$G$4:$G$4)</f>
        <v>#N/A</v>
      </c>
      <c r="G357" s="9"/>
      <c r="H357" s="9"/>
      <c r="I357" s="9"/>
      <c r="J357" s="9"/>
      <c r="K357" s="9"/>
      <c r="L357" s="9"/>
    </row>
    <row r="358" spans="2:12">
      <c r="B358" s="7"/>
      <c r="C358" s="8" t="e">
        <f>TEXT(VLOOKUP(B358,Invoice_Details!$B$4:$C$501,2),"dd/mm/yyyy")</f>
        <v>#N/A</v>
      </c>
      <c r="D358" s="8" t="e">
        <f>VLOOKUP(B358,Invoice_Details!$B$4:$D$501,3)</f>
        <v>#N/A</v>
      </c>
      <c r="E358" s="8" t="e">
        <f>VLOOKUP(B358,Invoice_Details!$B$4:$E$501,4)</f>
        <v>#N/A</v>
      </c>
      <c r="F358" s="8" t="e">
        <f ca="1">VLOOKUP(B358,Invoice_Details!$B$4:$E$501,4)-SUMIF($B$4:B358,B358,$G$4:$G$4)</f>
        <v>#N/A</v>
      </c>
      <c r="G358" s="9"/>
      <c r="H358" s="9"/>
      <c r="I358" s="9"/>
      <c r="J358" s="9"/>
      <c r="K358" s="9"/>
      <c r="L358" s="9"/>
    </row>
    <row r="359" spans="2:12">
      <c r="B359" s="7"/>
      <c r="C359" s="8" t="e">
        <f>TEXT(VLOOKUP(B359,Invoice_Details!$B$4:$C$501,2),"dd/mm/yyyy")</f>
        <v>#N/A</v>
      </c>
      <c r="D359" s="8" t="e">
        <f>VLOOKUP(B359,Invoice_Details!$B$4:$D$501,3)</f>
        <v>#N/A</v>
      </c>
      <c r="E359" s="8" t="e">
        <f>VLOOKUP(B359,Invoice_Details!$B$4:$E$501,4)</f>
        <v>#N/A</v>
      </c>
      <c r="F359" s="8" t="e">
        <f ca="1">VLOOKUP(B359,Invoice_Details!$B$4:$E$501,4)-SUMIF($B$4:B359,B359,$G$4:$G$4)</f>
        <v>#N/A</v>
      </c>
      <c r="G359" s="9"/>
      <c r="H359" s="9"/>
      <c r="I359" s="9"/>
      <c r="J359" s="9"/>
      <c r="K359" s="9"/>
      <c r="L359" s="9"/>
    </row>
    <row r="360" spans="2:12">
      <c r="B360" s="7"/>
      <c r="C360" s="8" t="e">
        <f>TEXT(VLOOKUP(B360,Invoice_Details!$B$4:$C$501,2),"dd/mm/yyyy")</f>
        <v>#N/A</v>
      </c>
      <c r="D360" s="8" t="e">
        <f>VLOOKUP(B360,Invoice_Details!$B$4:$D$501,3)</f>
        <v>#N/A</v>
      </c>
      <c r="E360" s="8" t="e">
        <f>VLOOKUP(B360,Invoice_Details!$B$4:$E$501,4)</f>
        <v>#N/A</v>
      </c>
      <c r="F360" s="8" t="e">
        <f ca="1">VLOOKUP(B360,Invoice_Details!$B$4:$E$501,4)-SUMIF($B$4:B360,B360,$G$4:$G$4)</f>
        <v>#N/A</v>
      </c>
      <c r="G360" s="9"/>
      <c r="H360" s="9"/>
      <c r="I360" s="9"/>
      <c r="J360" s="9"/>
      <c r="K360" s="9"/>
      <c r="L360" s="9"/>
    </row>
    <row r="361" spans="2:12">
      <c r="B361" s="7"/>
      <c r="C361" s="8" t="e">
        <f>TEXT(VLOOKUP(B361,Invoice_Details!$B$4:$C$501,2),"dd/mm/yyyy")</f>
        <v>#N/A</v>
      </c>
      <c r="D361" s="8" t="e">
        <f>VLOOKUP(B361,Invoice_Details!$B$4:$D$501,3)</f>
        <v>#N/A</v>
      </c>
      <c r="E361" s="8" t="e">
        <f>VLOOKUP(B361,Invoice_Details!$B$4:$E$501,4)</f>
        <v>#N/A</v>
      </c>
      <c r="F361" s="8" t="e">
        <f ca="1">VLOOKUP(B361,Invoice_Details!$B$4:$E$501,4)-SUMIF($B$4:B361,B361,$G$4:$G$4)</f>
        <v>#N/A</v>
      </c>
      <c r="G361" s="9"/>
      <c r="H361" s="9"/>
      <c r="I361" s="9"/>
      <c r="J361" s="9"/>
      <c r="K361" s="9"/>
      <c r="L361" s="9"/>
    </row>
    <row r="362" spans="2:12">
      <c r="B362" s="7"/>
      <c r="C362" s="8" t="e">
        <f>TEXT(VLOOKUP(B362,Invoice_Details!$B$4:$C$501,2),"dd/mm/yyyy")</f>
        <v>#N/A</v>
      </c>
      <c r="D362" s="8" t="e">
        <f>VLOOKUP(B362,Invoice_Details!$B$4:$D$501,3)</f>
        <v>#N/A</v>
      </c>
      <c r="E362" s="8" t="e">
        <f>VLOOKUP(B362,Invoice_Details!$B$4:$E$501,4)</f>
        <v>#N/A</v>
      </c>
      <c r="F362" s="8" t="e">
        <f ca="1">VLOOKUP(B362,Invoice_Details!$B$4:$E$501,4)-SUMIF($B$4:B362,B362,$G$4:$G$4)</f>
        <v>#N/A</v>
      </c>
      <c r="G362" s="9"/>
      <c r="H362" s="9"/>
      <c r="I362" s="9"/>
      <c r="J362" s="9"/>
      <c r="K362" s="9"/>
      <c r="L362" s="9"/>
    </row>
    <row r="363" spans="2:12">
      <c r="B363" s="7"/>
      <c r="C363" s="8" t="e">
        <f>TEXT(VLOOKUP(B363,Invoice_Details!$B$4:$C$501,2),"dd/mm/yyyy")</f>
        <v>#N/A</v>
      </c>
      <c r="D363" s="8" t="e">
        <f>VLOOKUP(B363,Invoice_Details!$B$4:$D$501,3)</f>
        <v>#N/A</v>
      </c>
      <c r="E363" s="8" t="e">
        <f>VLOOKUP(B363,Invoice_Details!$B$4:$E$501,4)</f>
        <v>#N/A</v>
      </c>
      <c r="F363" s="8" t="e">
        <f ca="1">VLOOKUP(B363,Invoice_Details!$B$4:$E$501,4)-SUMIF($B$4:B363,B363,$G$4:$G$4)</f>
        <v>#N/A</v>
      </c>
      <c r="G363" s="9"/>
      <c r="H363" s="9"/>
      <c r="I363" s="9"/>
      <c r="J363" s="9"/>
      <c r="K363" s="9"/>
      <c r="L363" s="9"/>
    </row>
    <row r="364" spans="2:12">
      <c r="B364" s="7"/>
      <c r="C364" s="8" t="e">
        <f>TEXT(VLOOKUP(B364,Invoice_Details!$B$4:$C$501,2),"dd/mm/yyyy")</f>
        <v>#N/A</v>
      </c>
      <c r="D364" s="8" t="e">
        <f>VLOOKUP(B364,Invoice_Details!$B$4:$D$501,3)</f>
        <v>#N/A</v>
      </c>
      <c r="E364" s="8" t="e">
        <f>VLOOKUP(B364,Invoice_Details!$B$4:$E$501,4)</f>
        <v>#N/A</v>
      </c>
      <c r="F364" s="8" t="e">
        <f ca="1">VLOOKUP(B364,Invoice_Details!$B$4:$E$501,4)-SUMIF($B$4:B364,B364,$G$4:$G$4)</f>
        <v>#N/A</v>
      </c>
      <c r="G364" s="9"/>
      <c r="H364" s="9"/>
      <c r="I364" s="9"/>
      <c r="J364" s="9"/>
      <c r="K364" s="9"/>
      <c r="L364" s="9"/>
    </row>
    <row r="365" spans="2:12">
      <c r="B365" s="7"/>
      <c r="C365" s="8" t="e">
        <f>TEXT(VLOOKUP(B365,Invoice_Details!$B$4:$C$501,2),"dd/mm/yyyy")</f>
        <v>#N/A</v>
      </c>
      <c r="D365" s="8" t="e">
        <f>VLOOKUP(B365,Invoice_Details!$B$4:$D$501,3)</f>
        <v>#N/A</v>
      </c>
      <c r="E365" s="8" t="e">
        <f>VLOOKUP(B365,Invoice_Details!$B$4:$E$501,4)</f>
        <v>#N/A</v>
      </c>
      <c r="F365" s="8" t="e">
        <f ca="1">VLOOKUP(B365,Invoice_Details!$B$4:$E$501,4)-SUMIF($B$4:B365,B365,$G$4:$G$4)</f>
        <v>#N/A</v>
      </c>
      <c r="G365" s="9"/>
      <c r="H365" s="9"/>
      <c r="I365" s="9"/>
      <c r="J365" s="9"/>
      <c r="K365" s="9"/>
      <c r="L365" s="9"/>
    </row>
    <row r="366" spans="2:12">
      <c r="B366" s="7"/>
      <c r="C366" s="8" t="e">
        <f>TEXT(VLOOKUP(B366,Invoice_Details!$B$4:$C$501,2),"dd/mm/yyyy")</f>
        <v>#N/A</v>
      </c>
      <c r="D366" s="8" t="e">
        <f>VLOOKUP(B366,Invoice_Details!$B$4:$D$501,3)</f>
        <v>#N/A</v>
      </c>
      <c r="E366" s="8" t="e">
        <f>VLOOKUP(B366,Invoice_Details!$B$4:$E$501,4)</f>
        <v>#N/A</v>
      </c>
      <c r="F366" s="8" t="e">
        <f ca="1">VLOOKUP(B366,Invoice_Details!$B$4:$E$501,4)-SUMIF($B$4:B366,B366,$G$4:$G$4)</f>
        <v>#N/A</v>
      </c>
      <c r="G366" s="9"/>
      <c r="H366" s="9"/>
      <c r="I366" s="9"/>
      <c r="J366" s="9"/>
      <c r="K366" s="9"/>
      <c r="L366" s="9"/>
    </row>
    <row r="367" spans="2:12">
      <c r="B367" s="7"/>
      <c r="C367" s="8" t="e">
        <f>TEXT(VLOOKUP(B367,Invoice_Details!$B$4:$C$501,2),"dd/mm/yyyy")</f>
        <v>#N/A</v>
      </c>
      <c r="D367" s="8" t="e">
        <f>VLOOKUP(B367,Invoice_Details!$B$4:$D$501,3)</f>
        <v>#N/A</v>
      </c>
      <c r="E367" s="8" t="e">
        <f>VLOOKUP(B367,Invoice_Details!$B$4:$E$501,4)</f>
        <v>#N/A</v>
      </c>
      <c r="F367" s="8" t="e">
        <f ca="1">VLOOKUP(B367,Invoice_Details!$B$4:$E$501,4)-SUMIF($B$4:B367,B367,$G$4:$G$4)</f>
        <v>#N/A</v>
      </c>
      <c r="G367" s="9"/>
      <c r="H367" s="9"/>
      <c r="I367" s="9"/>
      <c r="J367" s="9"/>
      <c r="K367" s="9"/>
      <c r="L367" s="9"/>
    </row>
    <row r="368" spans="2:12">
      <c r="B368" s="7"/>
      <c r="C368" s="8" t="e">
        <f>TEXT(VLOOKUP(B368,Invoice_Details!$B$4:$C$501,2),"dd/mm/yyyy")</f>
        <v>#N/A</v>
      </c>
      <c r="D368" s="8" t="e">
        <f>VLOOKUP(B368,Invoice_Details!$B$4:$D$501,3)</f>
        <v>#N/A</v>
      </c>
      <c r="E368" s="8" t="e">
        <f>VLOOKUP(B368,Invoice_Details!$B$4:$E$501,4)</f>
        <v>#N/A</v>
      </c>
      <c r="F368" s="8" t="e">
        <f ca="1">VLOOKUP(B368,Invoice_Details!$B$4:$E$501,4)-SUMIF($B$4:B368,B368,$G$4:$G$4)</f>
        <v>#N/A</v>
      </c>
      <c r="G368" s="9"/>
      <c r="H368" s="9"/>
      <c r="I368" s="9"/>
      <c r="J368" s="9"/>
      <c r="K368" s="9"/>
      <c r="L368" s="9"/>
    </row>
    <row r="369" spans="2:12">
      <c r="B369" s="7"/>
      <c r="C369" s="8" t="e">
        <f>TEXT(VLOOKUP(B369,Invoice_Details!$B$4:$C$501,2),"dd/mm/yyyy")</f>
        <v>#N/A</v>
      </c>
      <c r="D369" s="8" t="e">
        <f>VLOOKUP(B369,Invoice_Details!$B$4:$D$501,3)</f>
        <v>#N/A</v>
      </c>
      <c r="E369" s="8" t="e">
        <f>VLOOKUP(B369,Invoice_Details!$B$4:$E$501,4)</f>
        <v>#N/A</v>
      </c>
      <c r="F369" s="8" t="e">
        <f ca="1">VLOOKUP(B369,Invoice_Details!$B$4:$E$501,4)-SUMIF($B$4:B369,B369,$G$4:$G$4)</f>
        <v>#N/A</v>
      </c>
      <c r="G369" s="9"/>
      <c r="H369" s="9"/>
      <c r="I369" s="9"/>
      <c r="J369" s="9"/>
      <c r="K369" s="9"/>
      <c r="L369" s="9"/>
    </row>
    <row r="370" spans="2:12">
      <c r="B370" s="7"/>
      <c r="C370" s="8" t="e">
        <f>TEXT(VLOOKUP(B370,Invoice_Details!$B$4:$C$501,2),"dd/mm/yyyy")</f>
        <v>#N/A</v>
      </c>
      <c r="D370" s="8" t="e">
        <f>VLOOKUP(B370,Invoice_Details!$B$4:$D$501,3)</f>
        <v>#N/A</v>
      </c>
      <c r="E370" s="8" t="e">
        <f>VLOOKUP(B370,Invoice_Details!$B$4:$E$501,4)</f>
        <v>#N/A</v>
      </c>
      <c r="F370" s="8" t="e">
        <f ca="1">VLOOKUP(B370,Invoice_Details!$B$4:$E$501,4)-SUMIF($B$4:B370,B370,$G$4:$G$4)</f>
        <v>#N/A</v>
      </c>
      <c r="G370" s="9"/>
      <c r="H370" s="9"/>
      <c r="I370" s="9"/>
      <c r="J370" s="9"/>
      <c r="K370" s="9"/>
      <c r="L370" s="9"/>
    </row>
    <row r="371" spans="2:12">
      <c r="B371" s="7"/>
      <c r="C371" s="8" t="e">
        <f>TEXT(VLOOKUP(B371,Invoice_Details!$B$4:$C$501,2),"dd/mm/yyyy")</f>
        <v>#N/A</v>
      </c>
      <c r="D371" s="8" t="e">
        <f>VLOOKUP(B371,Invoice_Details!$B$4:$D$501,3)</f>
        <v>#N/A</v>
      </c>
      <c r="E371" s="8" t="e">
        <f>VLOOKUP(B371,Invoice_Details!$B$4:$E$501,4)</f>
        <v>#N/A</v>
      </c>
      <c r="F371" s="8" t="e">
        <f ca="1">VLOOKUP(B371,Invoice_Details!$B$4:$E$501,4)-SUMIF($B$4:B371,B371,$G$4:$G$4)</f>
        <v>#N/A</v>
      </c>
      <c r="G371" s="9"/>
      <c r="H371" s="9"/>
      <c r="I371" s="9"/>
      <c r="J371" s="9"/>
      <c r="K371" s="9"/>
      <c r="L371" s="9"/>
    </row>
    <row r="372" spans="2:12">
      <c r="B372" s="7"/>
      <c r="C372" s="8" t="e">
        <f>TEXT(VLOOKUP(B372,Invoice_Details!$B$4:$C$501,2),"dd/mm/yyyy")</f>
        <v>#N/A</v>
      </c>
      <c r="D372" s="8" t="e">
        <f>VLOOKUP(B372,Invoice_Details!$B$4:$D$501,3)</f>
        <v>#N/A</v>
      </c>
      <c r="E372" s="8" t="e">
        <f>VLOOKUP(B372,Invoice_Details!$B$4:$E$501,4)</f>
        <v>#N/A</v>
      </c>
      <c r="F372" s="8" t="e">
        <f ca="1">VLOOKUP(B372,Invoice_Details!$B$4:$E$501,4)-SUMIF($B$4:B372,B372,$G$4:$G$4)</f>
        <v>#N/A</v>
      </c>
      <c r="G372" s="9"/>
      <c r="H372" s="9"/>
      <c r="I372" s="9"/>
      <c r="J372" s="9"/>
      <c r="K372" s="9"/>
      <c r="L372" s="9"/>
    </row>
    <row r="373" spans="2:12">
      <c r="B373" s="7"/>
      <c r="C373" s="8" t="e">
        <f>TEXT(VLOOKUP(B373,Invoice_Details!$B$4:$C$501,2),"dd/mm/yyyy")</f>
        <v>#N/A</v>
      </c>
      <c r="D373" s="8" t="e">
        <f>VLOOKUP(B373,Invoice_Details!$B$4:$D$501,3)</f>
        <v>#N/A</v>
      </c>
      <c r="E373" s="8" t="e">
        <f>VLOOKUP(B373,Invoice_Details!$B$4:$E$501,4)</f>
        <v>#N/A</v>
      </c>
      <c r="F373" s="8" t="e">
        <f ca="1">VLOOKUP(B373,Invoice_Details!$B$4:$E$501,4)-SUMIF($B$4:B373,B373,$G$4:$G$4)</f>
        <v>#N/A</v>
      </c>
      <c r="G373" s="9"/>
      <c r="H373" s="9"/>
      <c r="I373" s="9"/>
      <c r="J373" s="9"/>
      <c r="K373" s="9"/>
      <c r="L373" s="9"/>
    </row>
    <row r="374" spans="2:12">
      <c r="B374" s="7"/>
      <c r="C374" s="8" t="e">
        <f>TEXT(VLOOKUP(B374,Invoice_Details!$B$4:$C$501,2),"dd/mm/yyyy")</f>
        <v>#N/A</v>
      </c>
      <c r="D374" s="8" t="e">
        <f>VLOOKUP(B374,Invoice_Details!$B$4:$D$501,3)</f>
        <v>#N/A</v>
      </c>
      <c r="E374" s="8" t="e">
        <f>VLOOKUP(B374,Invoice_Details!$B$4:$E$501,4)</f>
        <v>#N/A</v>
      </c>
      <c r="F374" s="8" t="e">
        <f ca="1">VLOOKUP(B374,Invoice_Details!$B$4:$E$501,4)-SUMIF($B$4:B374,B374,$G$4:$G$4)</f>
        <v>#N/A</v>
      </c>
      <c r="G374" s="9"/>
      <c r="H374" s="9"/>
      <c r="I374" s="9"/>
      <c r="J374" s="9"/>
      <c r="K374" s="9"/>
      <c r="L374" s="9"/>
    </row>
    <row r="375" spans="2:12">
      <c r="B375" s="7"/>
      <c r="C375" s="8" t="e">
        <f>TEXT(VLOOKUP(B375,Invoice_Details!$B$4:$C$501,2),"dd/mm/yyyy")</f>
        <v>#N/A</v>
      </c>
      <c r="D375" s="8" t="e">
        <f>VLOOKUP(B375,Invoice_Details!$B$4:$D$501,3)</f>
        <v>#N/A</v>
      </c>
      <c r="E375" s="8" t="e">
        <f>VLOOKUP(B375,Invoice_Details!$B$4:$E$501,4)</f>
        <v>#N/A</v>
      </c>
      <c r="F375" s="8" t="e">
        <f ca="1">VLOOKUP(B375,Invoice_Details!$B$4:$E$501,4)-SUMIF($B$4:B375,B375,$G$4:$G$4)</f>
        <v>#N/A</v>
      </c>
      <c r="G375" s="9"/>
      <c r="H375" s="9"/>
      <c r="I375" s="9"/>
      <c r="J375" s="9"/>
      <c r="K375" s="9"/>
      <c r="L375" s="9"/>
    </row>
    <row r="376" spans="2:12">
      <c r="B376" s="7"/>
      <c r="C376" s="8" t="e">
        <f>TEXT(VLOOKUP(B376,Invoice_Details!$B$4:$C$501,2),"dd/mm/yyyy")</f>
        <v>#N/A</v>
      </c>
      <c r="D376" s="8" t="e">
        <f>VLOOKUP(B376,Invoice_Details!$B$4:$D$501,3)</f>
        <v>#N/A</v>
      </c>
      <c r="E376" s="8" t="e">
        <f>VLOOKUP(B376,Invoice_Details!$B$4:$E$501,4)</f>
        <v>#N/A</v>
      </c>
      <c r="F376" s="8" t="e">
        <f ca="1">VLOOKUP(B376,Invoice_Details!$B$4:$E$501,4)-SUMIF($B$4:B376,B376,$G$4:$G$4)</f>
        <v>#N/A</v>
      </c>
      <c r="G376" s="9"/>
      <c r="H376" s="9"/>
      <c r="I376" s="9"/>
      <c r="J376" s="9"/>
      <c r="K376" s="9"/>
      <c r="L376" s="9"/>
    </row>
    <row r="377" spans="2:12">
      <c r="B377" s="7"/>
      <c r="C377" s="8" t="e">
        <f>TEXT(VLOOKUP(B377,Invoice_Details!$B$4:$C$501,2),"dd/mm/yyyy")</f>
        <v>#N/A</v>
      </c>
      <c r="D377" s="8" t="e">
        <f>VLOOKUP(B377,Invoice_Details!$B$4:$D$501,3)</f>
        <v>#N/A</v>
      </c>
      <c r="E377" s="8" t="e">
        <f>VLOOKUP(B377,Invoice_Details!$B$4:$E$501,4)</f>
        <v>#N/A</v>
      </c>
      <c r="F377" s="8" t="e">
        <f ca="1">VLOOKUP(B377,Invoice_Details!$B$4:$E$501,4)-SUMIF($B$4:B377,B377,$G$4:$G$4)</f>
        <v>#N/A</v>
      </c>
      <c r="G377" s="9"/>
      <c r="H377" s="9"/>
      <c r="I377" s="9"/>
      <c r="J377" s="9"/>
      <c r="K377" s="9"/>
      <c r="L377" s="9"/>
    </row>
    <row r="378" spans="2:12">
      <c r="B378" s="7"/>
      <c r="C378" s="8" t="e">
        <f>TEXT(VLOOKUP(B378,Invoice_Details!$B$4:$C$501,2),"dd/mm/yyyy")</f>
        <v>#N/A</v>
      </c>
      <c r="D378" s="8" t="e">
        <f>VLOOKUP(B378,Invoice_Details!$B$4:$D$501,3)</f>
        <v>#N/A</v>
      </c>
      <c r="E378" s="8" t="e">
        <f>VLOOKUP(B378,Invoice_Details!$B$4:$E$501,4)</f>
        <v>#N/A</v>
      </c>
      <c r="F378" s="8" t="e">
        <f ca="1">VLOOKUP(B378,Invoice_Details!$B$4:$E$501,4)-SUMIF($B$4:B378,B378,$G$4:$G$4)</f>
        <v>#N/A</v>
      </c>
      <c r="G378" s="9"/>
      <c r="H378" s="9"/>
      <c r="I378" s="9"/>
      <c r="J378" s="9"/>
      <c r="K378" s="9"/>
      <c r="L378" s="9"/>
    </row>
    <row r="379" spans="2:12">
      <c r="B379" s="7"/>
      <c r="C379" s="8" t="e">
        <f>TEXT(VLOOKUP(B379,Invoice_Details!$B$4:$C$501,2),"dd/mm/yyyy")</f>
        <v>#N/A</v>
      </c>
      <c r="D379" s="8" t="e">
        <f>VLOOKUP(B379,Invoice_Details!$B$4:$D$501,3)</f>
        <v>#N/A</v>
      </c>
      <c r="E379" s="8" t="e">
        <f>VLOOKUP(B379,Invoice_Details!$B$4:$E$501,4)</f>
        <v>#N/A</v>
      </c>
      <c r="F379" s="8" t="e">
        <f ca="1">VLOOKUP(B379,Invoice_Details!$B$4:$E$501,4)-SUMIF($B$4:B379,B379,$G$4:$G$4)</f>
        <v>#N/A</v>
      </c>
      <c r="G379" s="9"/>
      <c r="H379" s="9"/>
      <c r="I379" s="9"/>
      <c r="J379" s="9"/>
      <c r="K379" s="9"/>
      <c r="L379" s="9"/>
    </row>
    <row r="380" spans="2:12">
      <c r="B380" s="7"/>
      <c r="C380" s="8" t="e">
        <f>TEXT(VLOOKUP(B380,Invoice_Details!$B$4:$C$501,2),"dd/mm/yyyy")</f>
        <v>#N/A</v>
      </c>
      <c r="D380" s="8" t="e">
        <f>VLOOKUP(B380,Invoice_Details!$B$4:$D$501,3)</f>
        <v>#N/A</v>
      </c>
      <c r="E380" s="8" t="e">
        <f>VLOOKUP(B380,Invoice_Details!$B$4:$E$501,4)</f>
        <v>#N/A</v>
      </c>
      <c r="F380" s="8" t="e">
        <f ca="1">VLOOKUP(B380,Invoice_Details!$B$4:$E$501,4)-SUMIF($B$4:B380,B380,$G$4:$G$4)</f>
        <v>#N/A</v>
      </c>
      <c r="G380" s="9"/>
      <c r="H380" s="9"/>
      <c r="I380" s="9"/>
      <c r="J380" s="9"/>
      <c r="K380" s="9"/>
      <c r="L380" s="9"/>
    </row>
    <row r="381" spans="2:12">
      <c r="B381" s="7"/>
      <c r="C381" s="8" t="e">
        <f>TEXT(VLOOKUP(B381,Invoice_Details!$B$4:$C$501,2),"dd/mm/yyyy")</f>
        <v>#N/A</v>
      </c>
      <c r="D381" s="8" t="e">
        <f>VLOOKUP(B381,Invoice_Details!$B$4:$D$501,3)</f>
        <v>#N/A</v>
      </c>
      <c r="E381" s="8" t="e">
        <f>VLOOKUP(B381,Invoice_Details!$B$4:$E$501,4)</f>
        <v>#N/A</v>
      </c>
      <c r="F381" s="8" t="e">
        <f ca="1">VLOOKUP(B381,Invoice_Details!$B$4:$E$501,4)-SUMIF($B$4:B381,B381,$G$4:$G$4)</f>
        <v>#N/A</v>
      </c>
      <c r="G381" s="9"/>
      <c r="H381" s="9"/>
      <c r="I381" s="9"/>
      <c r="J381" s="9"/>
      <c r="K381" s="9"/>
      <c r="L381" s="9"/>
    </row>
    <row r="382" spans="2:12">
      <c r="B382" s="7"/>
      <c r="C382" s="8" t="e">
        <f>TEXT(VLOOKUP(B382,Invoice_Details!$B$4:$C$501,2),"dd/mm/yyyy")</f>
        <v>#N/A</v>
      </c>
      <c r="D382" s="8" t="e">
        <f>VLOOKUP(B382,Invoice_Details!$B$4:$D$501,3)</f>
        <v>#N/A</v>
      </c>
      <c r="E382" s="8" t="e">
        <f>VLOOKUP(B382,Invoice_Details!$B$4:$E$501,4)</f>
        <v>#N/A</v>
      </c>
      <c r="F382" s="8" t="e">
        <f ca="1">VLOOKUP(B382,Invoice_Details!$B$4:$E$501,4)-SUMIF($B$4:B382,B382,$G$4:$G$4)</f>
        <v>#N/A</v>
      </c>
      <c r="G382" s="9"/>
      <c r="H382" s="9"/>
      <c r="I382" s="9"/>
      <c r="J382" s="9"/>
      <c r="K382" s="9"/>
      <c r="L382" s="9"/>
    </row>
    <row r="383" spans="2:12">
      <c r="B383" s="7"/>
      <c r="C383" s="8" t="e">
        <f>TEXT(VLOOKUP(B383,Invoice_Details!$B$4:$C$501,2),"dd/mm/yyyy")</f>
        <v>#N/A</v>
      </c>
      <c r="D383" s="8" t="e">
        <f>VLOOKUP(B383,Invoice_Details!$B$4:$D$501,3)</f>
        <v>#N/A</v>
      </c>
      <c r="E383" s="8" t="e">
        <f>VLOOKUP(B383,Invoice_Details!$B$4:$E$501,4)</f>
        <v>#N/A</v>
      </c>
      <c r="F383" s="8" t="e">
        <f ca="1">VLOOKUP(B383,Invoice_Details!$B$4:$E$501,4)-SUMIF($B$4:B383,B383,$G$4:$G$4)</f>
        <v>#N/A</v>
      </c>
      <c r="G383" s="9"/>
      <c r="H383" s="9"/>
      <c r="I383" s="9"/>
      <c r="J383" s="9"/>
      <c r="K383" s="9"/>
      <c r="L383" s="9"/>
    </row>
    <row r="384" spans="2:12">
      <c r="B384" s="7"/>
      <c r="C384" s="8" t="e">
        <f>TEXT(VLOOKUP(B384,Invoice_Details!$B$4:$C$501,2),"dd/mm/yyyy")</f>
        <v>#N/A</v>
      </c>
      <c r="D384" s="8" t="e">
        <f>VLOOKUP(B384,Invoice_Details!$B$4:$D$501,3)</f>
        <v>#N/A</v>
      </c>
      <c r="E384" s="8" t="e">
        <f>VLOOKUP(B384,Invoice_Details!$B$4:$E$501,4)</f>
        <v>#N/A</v>
      </c>
      <c r="F384" s="8" t="e">
        <f ca="1">VLOOKUP(B384,Invoice_Details!$B$4:$E$501,4)-SUMIF($B$4:B384,B384,$G$4:$G$4)</f>
        <v>#N/A</v>
      </c>
      <c r="G384" s="9"/>
      <c r="H384" s="9"/>
      <c r="I384" s="9"/>
      <c r="J384" s="9"/>
      <c r="K384" s="9"/>
      <c r="L384" s="9"/>
    </row>
    <row r="385" spans="2:12">
      <c r="B385" s="7"/>
      <c r="C385" s="8" t="e">
        <f>TEXT(VLOOKUP(B385,Invoice_Details!$B$4:$C$501,2),"dd/mm/yyyy")</f>
        <v>#N/A</v>
      </c>
      <c r="D385" s="8" t="e">
        <f>VLOOKUP(B385,Invoice_Details!$B$4:$D$501,3)</f>
        <v>#N/A</v>
      </c>
      <c r="E385" s="8" t="e">
        <f>VLOOKUP(B385,Invoice_Details!$B$4:$E$501,4)</f>
        <v>#N/A</v>
      </c>
      <c r="F385" s="8" t="e">
        <f ca="1">VLOOKUP(B385,Invoice_Details!$B$4:$E$501,4)-SUMIF($B$4:B385,B385,$G$4:$G$4)</f>
        <v>#N/A</v>
      </c>
      <c r="G385" s="9"/>
      <c r="H385" s="9"/>
      <c r="I385" s="9"/>
      <c r="J385" s="9"/>
      <c r="K385" s="9"/>
      <c r="L385" s="9"/>
    </row>
    <row r="386" spans="2:12">
      <c r="B386" s="7"/>
      <c r="C386" s="8" t="e">
        <f>TEXT(VLOOKUP(B386,Invoice_Details!$B$4:$C$501,2),"dd/mm/yyyy")</f>
        <v>#N/A</v>
      </c>
      <c r="D386" s="8" t="e">
        <f>VLOOKUP(B386,Invoice_Details!$B$4:$D$501,3)</f>
        <v>#N/A</v>
      </c>
      <c r="E386" s="8" t="e">
        <f>VLOOKUP(B386,Invoice_Details!$B$4:$E$501,4)</f>
        <v>#N/A</v>
      </c>
      <c r="F386" s="8" t="e">
        <f ca="1">VLOOKUP(B386,Invoice_Details!$B$4:$E$501,4)-SUMIF($B$4:B386,B386,$G$4:$G$4)</f>
        <v>#N/A</v>
      </c>
      <c r="G386" s="9"/>
      <c r="H386" s="9"/>
      <c r="I386" s="9"/>
      <c r="J386" s="9"/>
      <c r="K386" s="9"/>
      <c r="L386" s="9"/>
    </row>
    <row r="387" spans="2:12">
      <c r="B387" s="7"/>
      <c r="C387" s="8" t="e">
        <f>TEXT(VLOOKUP(B387,Invoice_Details!$B$4:$C$501,2),"dd/mm/yyyy")</f>
        <v>#N/A</v>
      </c>
      <c r="D387" s="8" t="e">
        <f>VLOOKUP(B387,Invoice_Details!$B$4:$D$501,3)</f>
        <v>#N/A</v>
      </c>
      <c r="E387" s="8" t="e">
        <f>VLOOKUP(B387,Invoice_Details!$B$4:$E$501,4)</f>
        <v>#N/A</v>
      </c>
      <c r="F387" s="8" t="e">
        <f ca="1">VLOOKUP(B387,Invoice_Details!$B$4:$E$501,4)-SUMIF($B$4:B387,B387,$G$4:$G$4)</f>
        <v>#N/A</v>
      </c>
      <c r="G387" s="9"/>
      <c r="H387" s="9"/>
      <c r="I387" s="9"/>
      <c r="J387" s="9"/>
      <c r="K387" s="9"/>
      <c r="L387" s="9"/>
    </row>
    <row r="388" spans="2:12">
      <c r="B388" s="7"/>
      <c r="C388" s="8" t="e">
        <f>TEXT(VLOOKUP(B388,Invoice_Details!$B$4:$C$501,2),"dd/mm/yyyy")</f>
        <v>#N/A</v>
      </c>
      <c r="D388" s="8" t="e">
        <f>VLOOKUP(B388,Invoice_Details!$B$4:$D$501,3)</f>
        <v>#N/A</v>
      </c>
      <c r="E388" s="8" t="e">
        <f>VLOOKUP(B388,Invoice_Details!$B$4:$E$501,4)</f>
        <v>#N/A</v>
      </c>
      <c r="F388" s="8" t="e">
        <f ca="1">VLOOKUP(B388,Invoice_Details!$B$4:$E$501,4)-SUMIF($B$4:B388,B388,$G$4:$G$4)</f>
        <v>#N/A</v>
      </c>
      <c r="G388" s="9"/>
      <c r="H388" s="9"/>
      <c r="I388" s="9"/>
      <c r="J388" s="9"/>
      <c r="K388" s="9"/>
      <c r="L388" s="9"/>
    </row>
    <row r="389" spans="2:12">
      <c r="B389" s="7"/>
      <c r="C389" s="8" t="e">
        <f>TEXT(VLOOKUP(B389,Invoice_Details!$B$4:$C$501,2),"dd/mm/yyyy")</f>
        <v>#N/A</v>
      </c>
      <c r="D389" s="8" t="e">
        <f>VLOOKUP(B389,Invoice_Details!$B$4:$D$501,3)</f>
        <v>#N/A</v>
      </c>
      <c r="E389" s="8" t="e">
        <f>VLOOKUP(B389,Invoice_Details!$B$4:$E$501,4)</f>
        <v>#N/A</v>
      </c>
      <c r="F389" s="8" t="e">
        <f ca="1">VLOOKUP(B389,Invoice_Details!$B$4:$E$501,4)-SUMIF($B$4:B389,B389,$G$4:$G$4)</f>
        <v>#N/A</v>
      </c>
      <c r="G389" s="9"/>
      <c r="H389" s="9"/>
      <c r="I389" s="9"/>
      <c r="J389" s="9"/>
      <c r="K389" s="9"/>
      <c r="L389" s="9"/>
    </row>
    <row r="390" spans="2:12">
      <c r="B390" s="7"/>
      <c r="C390" s="8" t="e">
        <f>TEXT(VLOOKUP(B390,Invoice_Details!$B$4:$C$501,2),"dd/mm/yyyy")</f>
        <v>#N/A</v>
      </c>
      <c r="D390" s="8" t="e">
        <f>VLOOKUP(B390,Invoice_Details!$B$4:$D$501,3)</f>
        <v>#N/A</v>
      </c>
      <c r="E390" s="8" t="e">
        <f>VLOOKUP(B390,Invoice_Details!$B$4:$E$501,4)</f>
        <v>#N/A</v>
      </c>
      <c r="F390" s="8" t="e">
        <f ca="1">VLOOKUP(B390,Invoice_Details!$B$4:$E$501,4)-SUMIF($B$4:B390,B390,$G$4:$G$4)</f>
        <v>#N/A</v>
      </c>
      <c r="G390" s="9"/>
      <c r="H390" s="9"/>
      <c r="I390" s="9"/>
      <c r="J390" s="9"/>
      <c r="K390" s="9"/>
      <c r="L390" s="9"/>
    </row>
    <row r="391" spans="2:12">
      <c r="B391" s="7"/>
      <c r="C391" s="8" t="e">
        <f>TEXT(VLOOKUP(B391,Invoice_Details!$B$4:$C$501,2),"dd/mm/yyyy")</f>
        <v>#N/A</v>
      </c>
      <c r="D391" s="8" t="e">
        <f>VLOOKUP(B391,Invoice_Details!$B$4:$D$501,3)</f>
        <v>#N/A</v>
      </c>
      <c r="E391" s="8" t="e">
        <f>VLOOKUP(B391,Invoice_Details!$B$4:$E$501,4)</f>
        <v>#N/A</v>
      </c>
      <c r="F391" s="8" t="e">
        <f ca="1">VLOOKUP(B391,Invoice_Details!$B$4:$E$501,4)-SUMIF($B$4:B391,B391,$G$4:$G$4)</f>
        <v>#N/A</v>
      </c>
      <c r="G391" s="9"/>
      <c r="H391" s="9"/>
      <c r="I391" s="9"/>
      <c r="J391" s="9"/>
      <c r="K391" s="9"/>
      <c r="L391" s="9"/>
    </row>
    <row r="392" spans="2:12">
      <c r="B392" s="7"/>
      <c r="C392" s="8" t="e">
        <f>TEXT(VLOOKUP(B392,Invoice_Details!$B$4:$C$501,2),"dd/mm/yyyy")</f>
        <v>#N/A</v>
      </c>
      <c r="D392" s="8" t="e">
        <f>VLOOKUP(B392,Invoice_Details!$B$4:$D$501,3)</f>
        <v>#N/A</v>
      </c>
      <c r="E392" s="8" t="e">
        <f>VLOOKUP(B392,Invoice_Details!$B$4:$E$501,4)</f>
        <v>#N/A</v>
      </c>
      <c r="F392" s="8" t="e">
        <f ca="1">VLOOKUP(B392,Invoice_Details!$B$4:$E$501,4)-SUMIF($B$4:B392,B392,$G$4:$G$4)</f>
        <v>#N/A</v>
      </c>
      <c r="G392" s="9"/>
      <c r="H392" s="9"/>
      <c r="I392" s="9"/>
      <c r="J392" s="9"/>
      <c r="K392" s="9"/>
      <c r="L392" s="9"/>
    </row>
    <row r="393" spans="2:12">
      <c r="B393" s="7"/>
      <c r="C393" s="8" t="e">
        <f>TEXT(VLOOKUP(B393,Invoice_Details!$B$4:$C$501,2),"dd/mm/yyyy")</f>
        <v>#N/A</v>
      </c>
      <c r="D393" s="8" t="e">
        <f>VLOOKUP(B393,Invoice_Details!$B$4:$D$501,3)</f>
        <v>#N/A</v>
      </c>
      <c r="E393" s="8" t="e">
        <f>VLOOKUP(B393,Invoice_Details!$B$4:$E$501,4)</f>
        <v>#N/A</v>
      </c>
      <c r="F393" s="8" t="e">
        <f ca="1">VLOOKUP(B393,Invoice_Details!$B$4:$E$501,4)-SUMIF($B$4:B393,B393,$G$4:$G$4)</f>
        <v>#N/A</v>
      </c>
      <c r="G393" s="9"/>
      <c r="H393" s="9"/>
      <c r="I393" s="9"/>
      <c r="J393" s="9"/>
      <c r="K393" s="9"/>
      <c r="L393" s="9"/>
    </row>
    <row r="394" spans="2:12">
      <c r="B394" s="7"/>
      <c r="C394" s="8" t="e">
        <f>TEXT(VLOOKUP(B394,Invoice_Details!$B$4:$C$501,2),"dd/mm/yyyy")</f>
        <v>#N/A</v>
      </c>
      <c r="D394" s="8" t="e">
        <f>VLOOKUP(B394,Invoice_Details!$B$4:$D$501,3)</f>
        <v>#N/A</v>
      </c>
      <c r="E394" s="8" t="e">
        <f>VLOOKUP(B394,Invoice_Details!$B$4:$E$501,4)</f>
        <v>#N/A</v>
      </c>
      <c r="F394" s="8" t="e">
        <f ca="1">VLOOKUP(B394,Invoice_Details!$B$4:$E$501,4)-SUMIF($B$4:B394,B394,$G$4:$G$4)</f>
        <v>#N/A</v>
      </c>
      <c r="G394" s="9"/>
      <c r="H394" s="9"/>
      <c r="I394" s="9"/>
      <c r="J394" s="9"/>
      <c r="K394" s="9"/>
      <c r="L394" s="9"/>
    </row>
    <row r="395" spans="2:12">
      <c r="B395" s="7"/>
      <c r="C395" s="8" t="e">
        <f>TEXT(VLOOKUP(B395,Invoice_Details!$B$4:$C$501,2),"dd/mm/yyyy")</f>
        <v>#N/A</v>
      </c>
      <c r="D395" s="8" t="e">
        <f>VLOOKUP(B395,Invoice_Details!$B$4:$D$501,3)</f>
        <v>#N/A</v>
      </c>
      <c r="E395" s="8" t="e">
        <f>VLOOKUP(B395,Invoice_Details!$B$4:$E$501,4)</f>
        <v>#N/A</v>
      </c>
      <c r="F395" s="8" t="e">
        <f ca="1">VLOOKUP(B395,Invoice_Details!$B$4:$E$501,4)-SUMIF($B$4:B395,B395,$G$4:$G$4)</f>
        <v>#N/A</v>
      </c>
      <c r="G395" s="9"/>
      <c r="H395" s="9"/>
      <c r="I395" s="9"/>
      <c r="J395" s="9"/>
      <c r="K395" s="9"/>
      <c r="L395" s="9"/>
    </row>
    <row r="396" spans="2:12">
      <c r="B396" s="7"/>
      <c r="C396" s="8" t="e">
        <f>TEXT(VLOOKUP(B396,Invoice_Details!$B$4:$C$501,2),"dd/mm/yyyy")</f>
        <v>#N/A</v>
      </c>
      <c r="D396" s="8" t="e">
        <f>VLOOKUP(B396,Invoice_Details!$B$4:$D$501,3)</f>
        <v>#N/A</v>
      </c>
      <c r="E396" s="8" t="e">
        <f>VLOOKUP(B396,Invoice_Details!$B$4:$E$501,4)</f>
        <v>#N/A</v>
      </c>
      <c r="F396" s="8" t="e">
        <f ca="1">VLOOKUP(B396,Invoice_Details!$B$4:$E$501,4)-SUMIF($B$4:B396,B396,$G$4:$G$4)</f>
        <v>#N/A</v>
      </c>
      <c r="G396" s="9"/>
      <c r="H396" s="9"/>
      <c r="I396" s="9"/>
      <c r="J396" s="9"/>
      <c r="K396" s="9"/>
      <c r="L396" s="9"/>
    </row>
    <row r="397" spans="2:12">
      <c r="B397" s="7"/>
      <c r="C397" s="8" t="e">
        <f>TEXT(VLOOKUP(B397,Invoice_Details!$B$4:$C$501,2),"dd/mm/yyyy")</f>
        <v>#N/A</v>
      </c>
      <c r="D397" s="8" t="e">
        <f>VLOOKUP(B397,Invoice_Details!$B$4:$D$501,3)</f>
        <v>#N/A</v>
      </c>
      <c r="E397" s="8" t="e">
        <f>VLOOKUP(B397,Invoice_Details!$B$4:$E$501,4)</f>
        <v>#N/A</v>
      </c>
      <c r="F397" s="8" t="e">
        <f ca="1">VLOOKUP(B397,Invoice_Details!$B$4:$E$501,4)-SUMIF($B$4:B397,B397,$G$4:$G$4)</f>
        <v>#N/A</v>
      </c>
      <c r="G397" s="9"/>
      <c r="H397" s="9"/>
      <c r="I397" s="9"/>
      <c r="J397" s="9"/>
      <c r="K397" s="9"/>
      <c r="L397" s="9"/>
    </row>
    <row r="398" spans="2:12">
      <c r="B398" s="7"/>
      <c r="C398" s="8" t="e">
        <f>TEXT(VLOOKUP(B398,Invoice_Details!$B$4:$C$501,2),"dd/mm/yyyy")</f>
        <v>#N/A</v>
      </c>
      <c r="D398" s="8" t="e">
        <f>VLOOKUP(B398,Invoice_Details!$B$4:$D$501,3)</f>
        <v>#N/A</v>
      </c>
      <c r="E398" s="8" t="e">
        <f>VLOOKUP(B398,Invoice_Details!$B$4:$E$501,4)</f>
        <v>#N/A</v>
      </c>
      <c r="F398" s="8" t="e">
        <f ca="1">VLOOKUP(B398,Invoice_Details!$B$4:$E$501,4)-SUMIF($B$4:B398,B398,$G$4:$G$4)</f>
        <v>#N/A</v>
      </c>
      <c r="G398" s="9"/>
      <c r="H398" s="9"/>
      <c r="I398" s="9"/>
      <c r="J398" s="9"/>
      <c r="K398" s="9"/>
      <c r="L398" s="9"/>
    </row>
    <row r="399" spans="2:12">
      <c r="B399" s="7"/>
      <c r="C399" s="8" t="e">
        <f>TEXT(VLOOKUP(B399,Invoice_Details!$B$4:$C$501,2),"dd/mm/yyyy")</f>
        <v>#N/A</v>
      </c>
      <c r="D399" s="8" t="e">
        <f>VLOOKUP(B399,Invoice_Details!$B$4:$D$501,3)</f>
        <v>#N/A</v>
      </c>
      <c r="E399" s="8" t="e">
        <f>VLOOKUP(B399,Invoice_Details!$B$4:$E$501,4)</f>
        <v>#N/A</v>
      </c>
      <c r="F399" s="8" t="e">
        <f ca="1">VLOOKUP(B399,Invoice_Details!$B$4:$E$501,4)-SUMIF($B$4:B399,B399,$G$4:$G$4)</f>
        <v>#N/A</v>
      </c>
      <c r="G399" s="9"/>
      <c r="H399" s="9"/>
      <c r="I399" s="9"/>
      <c r="J399" s="9"/>
      <c r="K399" s="9"/>
      <c r="L399" s="9"/>
    </row>
    <row r="400" spans="2:12">
      <c r="B400" s="7"/>
      <c r="C400" s="8" t="e">
        <f>TEXT(VLOOKUP(B400,Invoice_Details!$B$4:$C$501,2),"dd/mm/yyyy")</f>
        <v>#N/A</v>
      </c>
      <c r="D400" s="8" t="e">
        <f>VLOOKUP(B400,Invoice_Details!$B$4:$D$501,3)</f>
        <v>#N/A</v>
      </c>
      <c r="E400" s="8" t="e">
        <f>VLOOKUP(B400,Invoice_Details!$B$4:$E$501,4)</f>
        <v>#N/A</v>
      </c>
      <c r="F400" s="8" t="e">
        <f ca="1">VLOOKUP(B400,Invoice_Details!$B$4:$E$501,4)-SUMIF($B$4:B400,B400,$G$4:$G$4)</f>
        <v>#N/A</v>
      </c>
      <c r="G400" s="9"/>
      <c r="H400" s="9"/>
      <c r="I400" s="9"/>
      <c r="J400" s="9"/>
      <c r="K400" s="9"/>
      <c r="L400" s="9"/>
    </row>
    <row r="401" spans="2:12">
      <c r="B401" s="7"/>
      <c r="C401" s="8" t="e">
        <f>TEXT(VLOOKUP(B401,Invoice_Details!$B$4:$C$501,2),"dd/mm/yyyy")</f>
        <v>#N/A</v>
      </c>
      <c r="D401" s="8" t="e">
        <f>VLOOKUP(B401,Invoice_Details!$B$4:$D$501,3)</f>
        <v>#N/A</v>
      </c>
      <c r="E401" s="8" t="e">
        <f>VLOOKUP(B401,Invoice_Details!$B$4:$E$501,4)</f>
        <v>#N/A</v>
      </c>
      <c r="F401" s="8" t="e">
        <f ca="1">VLOOKUP(B401,Invoice_Details!$B$4:$E$501,4)-SUMIF($B$4:B401,B401,$G$4:$G$4)</f>
        <v>#N/A</v>
      </c>
      <c r="G401" s="9"/>
      <c r="H401" s="9"/>
      <c r="I401" s="9"/>
      <c r="J401" s="9"/>
      <c r="K401" s="9"/>
      <c r="L401" s="9"/>
    </row>
    <row r="402" spans="2:12">
      <c r="B402" s="7"/>
      <c r="C402" s="8" t="e">
        <f>TEXT(VLOOKUP(B402,Invoice_Details!$B$4:$C$501,2),"dd/mm/yyyy")</f>
        <v>#N/A</v>
      </c>
      <c r="D402" s="8" t="e">
        <f>VLOOKUP(B402,Invoice_Details!$B$4:$D$501,3)</f>
        <v>#N/A</v>
      </c>
      <c r="E402" s="8" t="e">
        <f>VLOOKUP(B402,Invoice_Details!$B$4:$E$501,4)</f>
        <v>#N/A</v>
      </c>
      <c r="F402" s="8" t="e">
        <f ca="1">VLOOKUP(B402,Invoice_Details!$B$4:$E$501,4)-SUMIF($B$4:B402,B402,$G$4:$G$4)</f>
        <v>#N/A</v>
      </c>
      <c r="G402" s="9"/>
      <c r="H402" s="9"/>
      <c r="I402" s="9"/>
      <c r="J402" s="9"/>
      <c r="K402" s="9"/>
      <c r="L402" s="9"/>
    </row>
    <row r="403" spans="2:12">
      <c r="B403" s="7"/>
      <c r="C403" s="8" t="e">
        <f>TEXT(VLOOKUP(B403,Invoice_Details!$B$4:$C$501,2),"dd/mm/yyyy")</f>
        <v>#N/A</v>
      </c>
      <c r="D403" s="8" t="e">
        <f>VLOOKUP(B403,Invoice_Details!$B$4:$D$501,3)</f>
        <v>#N/A</v>
      </c>
      <c r="E403" s="8" t="e">
        <f>VLOOKUP(B403,Invoice_Details!$B$4:$E$501,4)</f>
        <v>#N/A</v>
      </c>
      <c r="F403" s="8" t="e">
        <f ca="1">VLOOKUP(B403,Invoice_Details!$B$4:$E$501,4)-SUMIF($B$4:B403,B403,$G$4:$G$4)</f>
        <v>#N/A</v>
      </c>
      <c r="G403" s="9"/>
      <c r="H403" s="9"/>
      <c r="I403" s="9"/>
      <c r="J403" s="9"/>
      <c r="K403" s="9"/>
      <c r="L403" s="9"/>
    </row>
    <row r="404" spans="2:12">
      <c r="B404" s="7"/>
      <c r="C404" s="8" t="e">
        <f>TEXT(VLOOKUP(B404,Invoice_Details!$B$4:$C$501,2),"dd/mm/yyyy")</f>
        <v>#N/A</v>
      </c>
      <c r="D404" s="8" t="e">
        <f>VLOOKUP(B404,Invoice_Details!$B$4:$D$501,3)</f>
        <v>#N/A</v>
      </c>
      <c r="E404" s="8" t="e">
        <f>VLOOKUP(B404,Invoice_Details!$B$4:$E$501,4)</f>
        <v>#N/A</v>
      </c>
      <c r="F404" s="8" t="e">
        <f ca="1">VLOOKUP(B404,Invoice_Details!$B$4:$E$501,4)-SUMIF($B$4:B404,B404,$G$4:$G$4)</f>
        <v>#N/A</v>
      </c>
      <c r="G404" s="9"/>
      <c r="H404" s="9"/>
      <c r="I404" s="9"/>
      <c r="J404" s="9"/>
      <c r="K404" s="9"/>
      <c r="L404" s="9"/>
    </row>
    <row r="405" spans="2:12">
      <c r="B405" s="7"/>
      <c r="C405" s="8" t="e">
        <f>TEXT(VLOOKUP(B405,Invoice_Details!$B$4:$C$501,2),"dd/mm/yyyy")</f>
        <v>#N/A</v>
      </c>
      <c r="D405" s="8" t="e">
        <f>VLOOKUP(B405,Invoice_Details!$B$4:$D$501,3)</f>
        <v>#N/A</v>
      </c>
      <c r="E405" s="8" t="e">
        <f>VLOOKUP(B405,Invoice_Details!$B$4:$E$501,4)</f>
        <v>#N/A</v>
      </c>
      <c r="F405" s="8" t="e">
        <f ca="1">VLOOKUP(B405,Invoice_Details!$B$4:$E$501,4)-SUMIF($B$4:B405,B405,$G$4:$G$4)</f>
        <v>#N/A</v>
      </c>
      <c r="G405" s="9"/>
      <c r="H405" s="9"/>
      <c r="I405" s="9"/>
      <c r="J405" s="9"/>
      <c r="K405" s="9"/>
      <c r="L405" s="9"/>
    </row>
    <row r="406" spans="2:12">
      <c r="B406" s="7"/>
      <c r="C406" s="8" t="e">
        <f>TEXT(VLOOKUP(B406,Invoice_Details!$B$4:$C$501,2),"dd/mm/yyyy")</f>
        <v>#N/A</v>
      </c>
      <c r="D406" s="8" t="e">
        <f>VLOOKUP(B406,Invoice_Details!$B$4:$D$501,3)</f>
        <v>#N/A</v>
      </c>
      <c r="E406" s="8" t="e">
        <f>VLOOKUP(B406,Invoice_Details!$B$4:$E$501,4)</f>
        <v>#N/A</v>
      </c>
      <c r="F406" s="8" t="e">
        <f ca="1">VLOOKUP(B406,Invoice_Details!$B$4:$E$501,4)-SUMIF($B$4:B406,B406,$G$4:$G$4)</f>
        <v>#N/A</v>
      </c>
      <c r="G406" s="9"/>
      <c r="H406" s="9"/>
      <c r="I406" s="9"/>
      <c r="J406" s="9"/>
      <c r="K406" s="9"/>
      <c r="L406" s="9"/>
    </row>
    <row r="407" spans="2:12">
      <c r="B407" s="7"/>
      <c r="C407" s="8" t="e">
        <f>TEXT(VLOOKUP(B407,Invoice_Details!$B$4:$C$501,2),"dd/mm/yyyy")</f>
        <v>#N/A</v>
      </c>
      <c r="D407" s="8" t="e">
        <f>VLOOKUP(B407,Invoice_Details!$B$4:$D$501,3)</f>
        <v>#N/A</v>
      </c>
      <c r="E407" s="8" t="e">
        <f>VLOOKUP(B407,Invoice_Details!$B$4:$E$501,4)</f>
        <v>#N/A</v>
      </c>
      <c r="F407" s="8" t="e">
        <f ca="1">VLOOKUP(B407,Invoice_Details!$B$4:$E$501,4)-SUMIF($B$4:B407,B407,$G$4:$G$4)</f>
        <v>#N/A</v>
      </c>
      <c r="G407" s="9"/>
      <c r="H407" s="9"/>
      <c r="I407" s="9"/>
      <c r="J407" s="9"/>
      <c r="K407" s="9"/>
      <c r="L407" s="9"/>
    </row>
    <row r="408" spans="2:12">
      <c r="B408" s="7"/>
      <c r="C408" s="8" t="e">
        <f>TEXT(VLOOKUP(B408,Invoice_Details!$B$4:$C$501,2),"dd/mm/yyyy")</f>
        <v>#N/A</v>
      </c>
      <c r="D408" s="8" t="e">
        <f>VLOOKUP(B408,Invoice_Details!$B$4:$D$501,3)</f>
        <v>#N/A</v>
      </c>
      <c r="E408" s="8" t="e">
        <f>VLOOKUP(B408,Invoice_Details!$B$4:$E$501,4)</f>
        <v>#N/A</v>
      </c>
      <c r="F408" s="8" t="e">
        <f ca="1">VLOOKUP(B408,Invoice_Details!$B$4:$E$501,4)-SUMIF($B$4:B408,B408,$G$4:$G$4)</f>
        <v>#N/A</v>
      </c>
      <c r="G408" s="9"/>
      <c r="H408" s="9"/>
      <c r="I408" s="9"/>
      <c r="J408" s="9"/>
      <c r="K408" s="9"/>
      <c r="L408" s="9"/>
    </row>
    <row r="409" spans="2:12">
      <c r="B409" s="7"/>
      <c r="C409" s="8" t="e">
        <f>TEXT(VLOOKUP(B409,Invoice_Details!$B$4:$C$501,2),"dd/mm/yyyy")</f>
        <v>#N/A</v>
      </c>
      <c r="D409" s="8" t="e">
        <f>VLOOKUP(B409,Invoice_Details!$B$4:$D$501,3)</f>
        <v>#N/A</v>
      </c>
      <c r="E409" s="8" t="e">
        <f>VLOOKUP(B409,Invoice_Details!$B$4:$E$501,4)</f>
        <v>#N/A</v>
      </c>
      <c r="F409" s="8" t="e">
        <f ca="1">VLOOKUP(B409,Invoice_Details!$B$4:$E$501,4)-SUMIF($B$4:B409,B409,$G$4:$G$4)</f>
        <v>#N/A</v>
      </c>
      <c r="G409" s="9"/>
      <c r="H409" s="9"/>
      <c r="I409" s="9"/>
      <c r="J409" s="9"/>
      <c r="K409" s="9"/>
      <c r="L409" s="9"/>
    </row>
    <row r="410" spans="2:12">
      <c r="B410" s="7"/>
      <c r="C410" s="8" t="e">
        <f>TEXT(VLOOKUP(B410,Invoice_Details!$B$4:$C$501,2),"dd/mm/yyyy")</f>
        <v>#N/A</v>
      </c>
      <c r="D410" s="8" t="e">
        <f>VLOOKUP(B410,Invoice_Details!$B$4:$D$501,3)</f>
        <v>#N/A</v>
      </c>
      <c r="E410" s="8" t="e">
        <f>VLOOKUP(B410,Invoice_Details!$B$4:$E$501,4)</f>
        <v>#N/A</v>
      </c>
      <c r="F410" s="8" t="e">
        <f ca="1">VLOOKUP(B410,Invoice_Details!$B$4:$E$501,4)-SUMIF($B$4:B410,B410,$G$4:$G$4)</f>
        <v>#N/A</v>
      </c>
      <c r="G410" s="9"/>
      <c r="H410" s="9"/>
      <c r="I410" s="9"/>
      <c r="J410" s="9"/>
      <c r="K410" s="9"/>
      <c r="L410" s="9"/>
    </row>
    <row r="411" spans="2:12">
      <c r="B411" s="7"/>
      <c r="C411" s="8" t="e">
        <f>TEXT(VLOOKUP(B411,Invoice_Details!$B$4:$C$501,2),"dd/mm/yyyy")</f>
        <v>#N/A</v>
      </c>
      <c r="D411" s="8" t="e">
        <f>VLOOKUP(B411,Invoice_Details!$B$4:$D$501,3)</f>
        <v>#N/A</v>
      </c>
      <c r="E411" s="8" t="e">
        <f>VLOOKUP(B411,Invoice_Details!$B$4:$E$501,4)</f>
        <v>#N/A</v>
      </c>
      <c r="F411" s="8" t="e">
        <f ca="1">VLOOKUP(B411,Invoice_Details!$B$4:$E$501,4)-SUMIF($B$4:B411,B411,$G$4:$G$4)</f>
        <v>#N/A</v>
      </c>
      <c r="G411" s="9"/>
      <c r="H411" s="9"/>
      <c r="I411" s="9"/>
      <c r="J411" s="9"/>
      <c r="K411" s="9"/>
      <c r="L411" s="9"/>
    </row>
    <row r="412" spans="2:12">
      <c r="B412" s="7"/>
      <c r="C412" s="8" t="e">
        <f>TEXT(VLOOKUP(B412,Invoice_Details!$B$4:$C$501,2),"dd/mm/yyyy")</f>
        <v>#N/A</v>
      </c>
      <c r="D412" s="8" t="e">
        <f>VLOOKUP(B412,Invoice_Details!$B$4:$D$501,3)</f>
        <v>#N/A</v>
      </c>
      <c r="E412" s="8" t="e">
        <f>VLOOKUP(B412,Invoice_Details!$B$4:$E$501,4)</f>
        <v>#N/A</v>
      </c>
      <c r="F412" s="8" t="e">
        <f ca="1">VLOOKUP(B412,Invoice_Details!$B$4:$E$501,4)-SUMIF($B$4:B412,B412,$G$4:$G$4)</f>
        <v>#N/A</v>
      </c>
      <c r="G412" s="9"/>
      <c r="H412" s="9"/>
      <c r="I412" s="9"/>
      <c r="J412" s="9"/>
      <c r="K412" s="9"/>
      <c r="L412" s="9"/>
    </row>
    <row r="413" spans="2:12">
      <c r="B413" s="7"/>
      <c r="C413" s="8" t="e">
        <f>TEXT(VLOOKUP(B413,Invoice_Details!$B$4:$C$501,2),"dd/mm/yyyy")</f>
        <v>#N/A</v>
      </c>
      <c r="D413" s="8" t="e">
        <f>VLOOKUP(B413,Invoice_Details!$B$4:$D$501,3)</f>
        <v>#N/A</v>
      </c>
      <c r="E413" s="8" t="e">
        <f>VLOOKUP(B413,Invoice_Details!$B$4:$E$501,4)</f>
        <v>#N/A</v>
      </c>
      <c r="F413" s="8" t="e">
        <f ca="1">VLOOKUP(B413,Invoice_Details!$B$4:$E$501,4)-SUMIF($B$4:B413,B413,$G$4:$G$4)</f>
        <v>#N/A</v>
      </c>
      <c r="G413" s="9"/>
      <c r="H413" s="9"/>
      <c r="I413" s="9"/>
      <c r="J413" s="9"/>
      <c r="K413" s="9"/>
      <c r="L413" s="9"/>
    </row>
    <row r="414" spans="2:12">
      <c r="B414" s="7"/>
      <c r="C414" s="8" t="e">
        <f>TEXT(VLOOKUP(B414,Invoice_Details!$B$4:$C$501,2),"dd/mm/yyyy")</f>
        <v>#N/A</v>
      </c>
      <c r="D414" s="8" t="e">
        <f>VLOOKUP(B414,Invoice_Details!$B$4:$D$501,3)</f>
        <v>#N/A</v>
      </c>
      <c r="E414" s="8" t="e">
        <f>VLOOKUP(B414,Invoice_Details!$B$4:$E$501,4)</f>
        <v>#N/A</v>
      </c>
      <c r="F414" s="8" t="e">
        <f ca="1">VLOOKUP(B414,Invoice_Details!$B$4:$E$501,4)-SUMIF($B$4:B414,B414,$G$4:$G$4)</f>
        <v>#N/A</v>
      </c>
      <c r="G414" s="9"/>
      <c r="H414" s="9"/>
      <c r="I414" s="9"/>
      <c r="J414" s="9"/>
      <c r="K414" s="9"/>
      <c r="L414" s="9"/>
    </row>
    <row r="415" spans="2:12">
      <c r="B415" s="7"/>
      <c r="C415" s="8" t="e">
        <f>TEXT(VLOOKUP(B415,Invoice_Details!$B$4:$C$501,2),"dd/mm/yyyy")</f>
        <v>#N/A</v>
      </c>
      <c r="D415" s="8" t="e">
        <f>VLOOKUP(B415,Invoice_Details!$B$4:$D$501,3)</f>
        <v>#N/A</v>
      </c>
      <c r="E415" s="8" t="e">
        <f>VLOOKUP(B415,Invoice_Details!$B$4:$E$501,4)</f>
        <v>#N/A</v>
      </c>
      <c r="F415" s="8" t="e">
        <f ca="1">VLOOKUP(B415,Invoice_Details!$B$4:$E$501,4)-SUMIF($B$4:B415,B415,$G$4:$G$4)</f>
        <v>#N/A</v>
      </c>
      <c r="G415" s="9"/>
      <c r="H415" s="9"/>
      <c r="I415" s="9"/>
      <c r="J415" s="9"/>
      <c r="K415" s="9"/>
      <c r="L415" s="9"/>
    </row>
    <row r="416" spans="2:12">
      <c r="B416" s="7"/>
      <c r="C416" s="8" t="e">
        <f>TEXT(VLOOKUP(B416,Invoice_Details!$B$4:$C$501,2),"dd/mm/yyyy")</f>
        <v>#N/A</v>
      </c>
      <c r="D416" s="8" t="e">
        <f>VLOOKUP(B416,Invoice_Details!$B$4:$D$501,3)</f>
        <v>#N/A</v>
      </c>
      <c r="E416" s="8" t="e">
        <f>VLOOKUP(B416,Invoice_Details!$B$4:$E$501,4)</f>
        <v>#N/A</v>
      </c>
      <c r="F416" s="8" t="e">
        <f ca="1">VLOOKUP(B416,Invoice_Details!$B$4:$E$501,4)-SUMIF($B$4:B416,B416,$G$4:$G$4)</f>
        <v>#N/A</v>
      </c>
      <c r="G416" s="9"/>
      <c r="H416" s="9"/>
      <c r="I416" s="9"/>
      <c r="J416" s="9"/>
      <c r="K416" s="9"/>
      <c r="L416" s="9"/>
    </row>
    <row r="417" spans="2:12">
      <c r="B417" s="7"/>
      <c r="C417" s="8" t="e">
        <f>TEXT(VLOOKUP(B417,Invoice_Details!$B$4:$C$501,2),"dd/mm/yyyy")</f>
        <v>#N/A</v>
      </c>
      <c r="D417" s="8" t="e">
        <f>VLOOKUP(B417,Invoice_Details!$B$4:$D$501,3)</f>
        <v>#N/A</v>
      </c>
      <c r="E417" s="8" t="e">
        <f>VLOOKUP(B417,Invoice_Details!$B$4:$E$501,4)</f>
        <v>#N/A</v>
      </c>
      <c r="F417" s="8" t="e">
        <f ca="1">VLOOKUP(B417,Invoice_Details!$B$4:$E$501,4)-SUMIF($B$4:B417,B417,$G$4:$G$4)</f>
        <v>#N/A</v>
      </c>
      <c r="G417" s="9"/>
      <c r="H417" s="9"/>
      <c r="I417" s="9"/>
      <c r="J417" s="9"/>
      <c r="K417" s="9"/>
      <c r="L417" s="9"/>
    </row>
    <row r="418" spans="2:12">
      <c r="B418" s="7"/>
      <c r="C418" s="8" t="e">
        <f>TEXT(VLOOKUP(B418,Invoice_Details!$B$4:$C$501,2),"dd/mm/yyyy")</f>
        <v>#N/A</v>
      </c>
      <c r="D418" s="8" t="e">
        <f>VLOOKUP(B418,Invoice_Details!$B$4:$D$501,3)</f>
        <v>#N/A</v>
      </c>
      <c r="E418" s="8" t="e">
        <f>VLOOKUP(B418,Invoice_Details!$B$4:$E$501,4)</f>
        <v>#N/A</v>
      </c>
      <c r="F418" s="8" t="e">
        <f ca="1">VLOOKUP(B418,Invoice_Details!$B$4:$E$501,4)-SUMIF($B$4:B418,B418,$G$4:$G$4)</f>
        <v>#N/A</v>
      </c>
      <c r="G418" s="9"/>
      <c r="H418" s="9"/>
      <c r="I418" s="9"/>
      <c r="J418" s="9"/>
      <c r="K418" s="9"/>
      <c r="L418" s="9"/>
    </row>
    <row r="419" spans="2:12">
      <c r="B419" s="7"/>
      <c r="C419" s="8" t="e">
        <f>TEXT(VLOOKUP(B419,Invoice_Details!$B$4:$C$501,2),"dd/mm/yyyy")</f>
        <v>#N/A</v>
      </c>
      <c r="D419" s="8" t="e">
        <f>VLOOKUP(B419,Invoice_Details!$B$4:$D$501,3)</f>
        <v>#N/A</v>
      </c>
      <c r="E419" s="8" t="e">
        <f>VLOOKUP(B419,Invoice_Details!$B$4:$E$501,4)</f>
        <v>#N/A</v>
      </c>
      <c r="F419" s="8" t="e">
        <f ca="1">VLOOKUP(B419,Invoice_Details!$B$4:$E$501,4)-SUMIF($B$4:B419,B419,$G$4:$G$4)</f>
        <v>#N/A</v>
      </c>
      <c r="G419" s="9"/>
      <c r="H419" s="9"/>
      <c r="I419" s="9"/>
      <c r="J419" s="9"/>
      <c r="K419" s="9"/>
      <c r="L419" s="9"/>
    </row>
    <row r="420" spans="2:12">
      <c r="B420" s="7"/>
      <c r="C420" s="8" t="e">
        <f>TEXT(VLOOKUP(B420,Invoice_Details!$B$4:$C$501,2),"dd/mm/yyyy")</f>
        <v>#N/A</v>
      </c>
      <c r="D420" s="8" t="e">
        <f>VLOOKUP(B420,Invoice_Details!$B$4:$D$501,3)</f>
        <v>#N/A</v>
      </c>
      <c r="E420" s="8" t="e">
        <f>VLOOKUP(B420,Invoice_Details!$B$4:$E$501,4)</f>
        <v>#N/A</v>
      </c>
      <c r="F420" s="8" t="e">
        <f ca="1">VLOOKUP(B420,Invoice_Details!$B$4:$E$501,4)-SUMIF($B$4:B420,B420,$G$4:$G$4)</f>
        <v>#N/A</v>
      </c>
      <c r="G420" s="9"/>
      <c r="H420" s="9"/>
      <c r="I420" s="9"/>
      <c r="J420" s="9"/>
      <c r="K420" s="9"/>
      <c r="L420" s="9"/>
    </row>
    <row r="421" spans="2:12">
      <c r="B421" s="7"/>
      <c r="C421" s="8" t="e">
        <f>TEXT(VLOOKUP(B421,Invoice_Details!$B$4:$C$501,2),"dd/mm/yyyy")</f>
        <v>#N/A</v>
      </c>
      <c r="D421" s="8" t="e">
        <f>VLOOKUP(B421,Invoice_Details!$B$4:$D$501,3)</f>
        <v>#N/A</v>
      </c>
      <c r="E421" s="8" t="e">
        <f>VLOOKUP(B421,Invoice_Details!$B$4:$E$501,4)</f>
        <v>#N/A</v>
      </c>
      <c r="F421" s="8" t="e">
        <f ca="1">VLOOKUP(B421,Invoice_Details!$B$4:$E$501,4)-SUMIF($B$4:B421,B421,$G$4:$G$4)</f>
        <v>#N/A</v>
      </c>
      <c r="G421" s="9"/>
      <c r="H421" s="9"/>
      <c r="I421" s="9"/>
      <c r="J421" s="9"/>
      <c r="K421" s="9"/>
      <c r="L421" s="9"/>
    </row>
    <row r="422" spans="2:12">
      <c r="B422" s="7"/>
      <c r="C422" s="8" t="e">
        <f>TEXT(VLOOKUP(B422,Invoice_Details!$B$4:$C$501,2),"dd/mm/yyyy")</f>
        <v>#N/A</v>
      </c>
      <c r="D422" s="8" t="e">
        <f>VLOOKUP(B422,Invoice_Details!$B$4:$D$501,3)</f>
        <v>#N/A</v>
      </c>
      <c r="E422" s="8" t="e">
        <f>VLOOKUP(B422,Invoice_Details!$B$4:$E$501,4)</f>
        <v>#N/A</v>
      </c>
      <c r="F422" s="8" t="e">
        <f ca="1">VLOOKUP(B422,Invoice_Details!$B$4:$E$501,4)-SUMIF($B$4:B422,B422,$G$4:$G$4)</f>
        <v>#N/A</v>
      </c>
      <c r="G422" s="9"/>
      <c r="H422" s="9"/>
      <c r="I422" s="9"/>
      <c r="J422" s="9"/>
      <c r="K422" s="9"/>
      <c r="L422" s="9"/>
    </row>
    <row r="423" spans="2:12">
      <c r="B423" s="7"/>
      <c r="C423" s="8" t="e">
        <f>TEXT(VLOOKUP(B423,Invoice_Details!$B$4:$C$501,2),"dd/mm/yyyy")</f>
        <v>#N/A</v>
      </c>
      <c r="D423" s="8" t="e">
        <f>VLOOKUP(B423,Invoice_Details!$B$4:$D$501,3)</f>
        <v>#N/A</v>
      </c>
      <c r="E423" s="8" t="e">
        <f>VLOOKUP(B423,Invoice_Details!$B$4:$E$501,4)</f>
        <v>#N/A</v>
      </c>
      <c r="F423" s="8" t="e">
        <f ca="1">VLOOKUP(B423,Invoice_Details!$B$4:$E$501,4)-SUMIF($B$4:B423,B423,$G$4:$G$4)</f>
        <v>#N/A</v>
      </c>
      <c r="G423" s="9"/>
      <c r="H423" s="9"/>
      <c r="I423" s="9"/>
      <c r="J423" s="9"/>
      <c r="K423" s="9"/>
      <c r="L423" s="9"/>
    </row>
    <row r="424" spans="2:12">
      <c r="B424" s="7"/>
      <c r="C424" s="8" t="e">
        <f>TEXT(VLOOKUP(B424,Invoice_Details!$B$4:$C$501,2),"dd/mm/yyyy")</f>
        <v>#N/A</v>
      </c>
      <c r="D424" s="8" t="e">
        <f>VLOOKUP(B424,Invoice_Details!$B$4:$D$501,3)</f>
        <v>#N/A</v>
      </c>
      <c r="E424" s="8" t="e">
        <f>VLOOKUP(B424,Invoice_Details!$B$4:$E$501,4)</f>
        <v>#N/A</v>
      </c>
      <c r="F424" s="8" t="e">
        <f ca="1">VLOOKUP(B424,Invoice_Details!$B$4:$E$501,4)-SUMIF($B$4:B424,B424,$G$4:$G$4)</f>
        <v>#N/A</v>
      </c>
      <c r="G424" s="9"/>
      <c r="H424" s="9"/>
      <c r="I424" s="9"/>
      <c r="J424" s="9"/>
      <c r="K424" s="9"/>
      <c r="L424" s="9"/>
    </row>
    <row r="425" spans="2:12">
      <c r="B425" s="7"/>
      <c r="C425" s="8" t="e">
        <f>TEXT(VLOOKUP(B425,Invoice_Details!$B$4:$C$501,2),"dd/mm/yyyy")</f>
        <v>#N/A</v>
      </c>
      <c r="D425" s="8" t="e">
        <f>VLOOKUP(B425,Invoice_Details!$B$4:$D$501,3)</f>
        <v>#N/A</v>
      </c>
      <c r="E425" s="8" t="e">
        <f>VLOOKUP(B425,Invoice_Details!$B$4:$E$501,4)</f>
        <v>#N/A</v>
      </c>
      <c r="F425" s="8" t="e">
        <f ca="1">VLOOKUP(B425,Invoice_Details!$B$4:$E$501,4)-SUMIF($B$4:B425,B425,$G$4:$G$4)</f>
        <v>#N/A</v>
      </c>
      <c r="G425" s="9"/>
      <c r="H425" s="9"/>
      <c r="I425" s="9"/>
      <c r="J425" s="9"/>
      <c r="K425" s="9"/>
      <c r="L425" s="9"/>
    </row>
    <row r="426" spans="2:12">
      <c r="B426" s="7"/>
      <c r="C426" s="8" t="e">
        <f>TEXT(VLOOKUP(B426,Invoice_Details!$B$4:$C$501,2),"dd/mm/yyyy")</f>
        <v>#N/A</v>
      </c>
      <c r="D426" s="8" t="e">
        <f>VLOOKUP(B426,Invoice_Details!$B$4:$D$501,3)</f>
        <v>#N/A</v>
      </c>
      <c r="E426" s="8" t="e">
        <f>VLOOKUP(B426,Invoice_Details!$B$4:$E$501,4)</f>
        <v>#N/A</v>
      </c>
      <c r="F426" s="8" t="e">
        <f ca="1">VLOOKUP(B426,Invoice_Details!$B$4:$E$501,4)-SUMIF($B$4:B426,B426,$G$4:$G$4)</f>
        <v>#N/A</v>
      </c>
      <c r="G426" s="9"/>
      <c r="H426" s="9"/>
      <c r="I426" s="9"/>
      <c r="J426" s="9"/>
      <c r="K426" s="9"/>
      <c r="L426" s="9"/>
    </row>
    <row r="427" spans="2:12">
      <c r="B427" s="7"/>
      <c r="C427" s="8" t="e">
        <f>TEXT(VLOOKUP(B427,Invoice_Details!$B$4:$C$501,2),"dd/mm/yyyy")</f>
        <v>#N/A</v>
      </c>
      <c r="D427" s="8" t="e">
        <f>VLOOKUP(B427,Invoice_Details!$B$4:$D$501,3)</f>
        <v>#N/A</v>
      </c>
      <c r="E427" s="8" t="e">
        <f>VLOOKUP(B427,Invoice_Details!$B$4:$E$501,4)</f>
        <v>#N/A</v>
      </c>
      <c r="F427" s="8" t="e">
        <f ca="1">VLOOKUP(B427,Invoice_Details!$B$4:$E$501,4)-SUMIF($B$4:B427,B427,$G$4:$G$4)</f>
        <v>#N/A</v>
      </c>
      <c r="G427" s="9"/>
      <c r="H427" s="9"/>
      <c r="I427" s="9"/>
      <c r="J427" s="9"/>
      <c r="K427" s="9"/>
      <c r="L427" s="9"/>
    </row>
    <row r="428" spans="2:12">
      <c r="B428" s="7"/>
      <c r="C428" s="8" t="e">
        <f>TEXT(VLOOKUP(B428,Invoice_Details!$B$4:$C$501,2),"dd/mm/yyyy")</f>
        <v>#N/A</v>
      </c>
      <c r="D428" s="8" t="e">
        <f>VLOOKUP(B428,Invoice_Details!$B$4:$D$501,3)</f>
        <v>#N/A</v>
      </c>
      <c r="E428" s="8" t="e">
        <f>VLOOKUP(B428,Invoice_Details!$B$4:$E$501,4)</f>
        <v>#N/A</v>
      </c>
      <c r="F428" s="8" t="e">
        <f ca="1">VLOOKUP(B428,Invoice_Details!$B$4:$E$501,4)-SUMIF($B$4:B428,B428,$G$4:$G$4)</f>
        <v>#N/A</v>
      </c>
      <c r="G428" s="9"/>
      <c r="H428" s="9"/>
      <c r="I428" s="9"/>
      <c r="J428" s="9"/>
      <c r="K428" s="9"/>
      <c r="L428" s="9"/>
    </row>
    <row r="429" spans="2:12">
      <c r="B429" s="7"/>
      <c r="C429" s="8" t="e">
        <f>TEXT(VLOOKUP(B429,Invoice_Details!$B$4:$C$501,2),"dd/mm/yyyy")</f>
        <v>#N/A</v>
      </c>
      <c r="D429" s="8" t="e">
        <f>VLOOKUP(B429,Invoice_Details!$B$4:$D$501,3)</f>
        <v>#N/A</v>
      </c>
      <c r="E429" s="8" t="e">
        <f>VLOOKUP(B429,Invoice_Details!$B$4:$E$501,4)</f>
        <v>#N/A</v>
      </c>
      <c r="F429" s="8" t="e">
        <f ca="1">VLOOKUP(B429,Invoice_Details!$B$4:$E$501,4)-SUMIF($B$4:B429,B429,$G$4:$G$4)</f>
        <v>#N/A</v>
      </c>
      <c r="G429" s="9"/>
      <c r="H429" s="9"/>
      <c r="I429" s="9"/>
      <c r="J429" s="9"/>
      <c r="K429" s="9"/>
      <c r="L429" s="9"/>
    </row>
    <row r="430" spans="2:12">
      <c r="B430" s="7"/>
      <c r="C430" s="8" t="e">
        <f>TEXT(VLOOKUP(B430,Invoice_Details!$B$4:$C$501,2),"dd/mm/yyyy")</f>
        <v>#N/A</v>
      </c>
      <c r="D430" s="8" t="e">
        <f>VLOOKUP(B430,Invoice_Details!$B$4:$D$501,3)</f>
        <v>#N/A</v>
      </c>
      <c r="E430" s="8" t="e">
        <f>VLOOKUP(B430,Invoice_Details!$B$4:$E$501,4)</f>
        <v>#N/A</v>
      </c>
      <c r="F430" s="8" t="e">
        <f ca="1">VLOOKUP(B430,Invoice_Details!$B$4:$E$501,4)-SUMIF($B$4:B430,B430,$G$4:$G$4)</f>
        <v>#N/A</v>
      </c>
      <c r="G430" s="9"/>
      <c r="H430" s="9"/>
      <c r="I430" s="9"/>
      <c r="J430" s="9"/>
      <c r="K430" s="9"/>
      <c r="L430" s="9"/>
    </row>
    <row r="431" spans="2:12">
      <c r="B431" s="7"/>
      <c r="C431" s="8" t="e">
        <f>TEXT(VLOOKUP(B431,Invoice_Details!$B$4:$C$501,2),"dd/mm/yyyy")</f>
        <v>#N/A</v>
      </c>
      <c r="D431" s="8" t="e">
        <f>VLOOKUP(B431,Invoice_Details!$B$4:$D$501,3)</f>
        <v>#N/A</v>
      </c>
      <c r="E431" s="8" t="e">
        <f>VLOOKUP(B431,Invoice_Details!$B$4:$E$501,4)</f>
        <v>#N/A</v>
      </c>
      <c r="F431" s="8" t="e">
        <f ca="1">VLOOKUP(B431,Invoice_Details!$B$4:$E$501,4)-SUMIF($B$4:B431,B431,$G$4:$G$4)</f>
        <v>#N/A</v>
      </c>
      <c r="G431" s="9"/>
      <c r="H431" s="9"/>
      <c r="I431" s="9"/>
      <c r="J431" s="9"/>
      <c r="K431" s="9"/>
      <c r="L431" s="9"/>
    </row>
    <row r="432" spans="2:12">
      <c r="B432" s="7"/>
      <c r="C432" s="8" t="e">
        <f>TEXT(VLOOKUP(B432,Invoice_Details!$B$4:$C$501,2),"dd/mm/yyyy")</f>
        <v>#N/A</v>
      </c>
      <c r="D432" s="8" t="e">
        <f>VLOOKUP(B432,Invoice_Details!$B$4:$D$501,3)</f>
        <v>#N/A</v>
      </c>
      <c r="E432" s="8" t="e">
        <f>VLOOKUP(B432,Invoice_Details!$B$4:$E$501,4)</f>
        <v>#N/A</v>
      </c>
      <c r="F432" s="8" t="e">
        <f ca="1">VLOOKUP(B432,Invoice_Details!$B$4:$E$501,4)-SUMIF($B$4:B432,B432,$G$4:$G$4)</f>
        <v>#N/A</v>
      </c>
      <c r="G432" s="9"/>
      <c r="H432" s="9"/>
      <c r="I432" s="9"/>
      <c r="J432" s="9"/>
      <c r="K432" s="9"/>
      <c r="L432" s="9"/>
    </row>
    <row r="433" spans="2:12">
      <c r="B433" s="7"/>
      <c r="C433" s="8" t="e">
        <f>TEXT(VLOOKUP(B433,Invoice_Details!$B$4:$C$501,2),"dd/mm/yyyy")</f>
        <v>#N/A</v>
      </c>
      <c r="D433" s="8" t="e">
        <f>VLOOKUP(B433,Invoice_Details!$B$4:$D$501,3)</f>
        <v>#N/A</v>
      </c>
      <c r="E433" s="8" t="e">
        <f>VLOOKUP(B433,Invoice_Details!$B$4:$E$501,4)</f>
        <v>#N/A</v>
      </c>
      <c r="F433" s="8" t="e">
        <f ca="1">VLOOKUP(B433,Invoice_Details!$B$4:$E$501,4)-SUMIF($B$4:B433,B433,$G$4:$G$4)</f>
        <v>#N/A</v>
      </c>
      <c r="G433" s="9"/>
      <c r="H433" s="9"/>
      <c r="I433" s="9"/>
      <c r="J433" s="9"/>
      <c r="K433" s="9"/>
      <c r="L433" s="9"/>
    </row>
    <row r="434" spans="2:12">
      <c r="B434" s="7"/>
      <c r="C434" s="8" t="e">
        <f>TEXT(VLOOKUP(B434,Invoice_Details!$B$4:$C$501,2),"dd/mm/yyyy")</f>
        <v>#N/A</v>
      </c>
      <c r="D434" s="8" t="e">
        <f>VLOOKUP(B434,Invoice_Details!$B$4:$D$501,3)</f>
        <v>#N/A</v>
      </c>
      <c r="E434" s="8" t="e">
        <f>VLOOKUP(B434,Invoice_Details!$B$4:$E$501,4)</f>
        <v>#N/A</v>
      </c>
      <c r="F434" s="8" t="e">
        <f ca="1">VLOOKUP(B434,Invoice_Details!$B$4:$E$501,4)-SUMIF($B$4:B434,B434,$G$4:$G$4)</f>
        <v>#N/A</v>
      </c>
      <c r="G434" s="9"/>
      <c r="H434" s="9"/>
      <c r="I434" s="9"/>
      <c r="J434" s="9"/>
      <c r="K434" s="9"/>
      <c r="L434" s="9"/>
    </row>
    <row r="435" spans="2:12">
      <c r="B435" s="7"/>
      <c r="C435" s="8" t="e">
        <f>TEXT(VLOOKUP(B435,Invoice_Details!$B$4:$C$501,2),"dd/mm/yyyy")</f>
        <v>#N/A</v>
      </c>
      <c r="D435" s="8" t="e">
        <f>VLOOKUP(B435,Invoice_Details!$B$4:$D$501,3)</f>
        <v>#N/A</v>
      </c>
      <c r="E435" s="8" t="e">
        <f>VLOOKUP(B435,Invoice_Details!$B$4:$E$501,4)</f>
        <v>#N/A</v>
      </c>
      <c r="F435" s="8" t="e">
        <f ca="1">VLOOKUP(B435,Invoice_Details!$B$4:$E$501,4)-SUMIF($B$4:B435,B435,$G$4:$G$4)</f>
        <v>#N/A</v>
      </c>
      <c r="G435" s="9"/>
      <c r="H435" s="9"/>
      <c r="I435" s="9"/>
      <c r="J435" s="9"/>
      <c r="K435" s="9"/>
      <c r="L435" s="9"/>
    </row>
    <row r="436" spans="2:12">
      <c r="B436" s="7"/>
      <c r="C436" s="8" t="e">
        <f>TEXT(VLOOKUP(B436,Invoice_Details!$B$4:$C$501,2),"dd/mm/yyyy")</f>
        <v>#N/A</v>
      </c>
      <c r="D436" s="8" t="e">
        <f>VLOOKUP(B436,Invoice_Details!$B$4:$D$501,3)</f>
        <v>#N/A</v>
      </c>
      <c r="E436" s="8" t="e">
        <f>VLOOKUP(B436,Invoice_Details!$B$4:$E$501,4)</f>
        <v>#N/A</v>
      </c>
      <c r="F436" s="8" t="e">
        <f ca="1">VLOOKUP(B436,Invoice_Details!$B$4:$E$501,4)-SUMIF($B$4:B436,B436,$G$4:$G$4)</f>
        <v>#N/A</v>
      </c>
      <c r="G436" s="9"/>
      <c r="H436" s="9"/>
      <c r="I436" s="9"/>
      <c r="J436" s="9"/>
      <c r="K436" s="9"/>
      <c r="L436" s="9"/>
    </row>
    <row r="437" spans="2:12">
      <c r="B437" s="7"/>
      <c r="C437" s="8" t="e">
        <f>TEXT(VLOOKUP(B437,Invoice_Details!$B$4:$C$501,2),"dd/mm/yyyy")</f>
        <v>#N/A</v>
      </c>
      <c r="D437" s="8" t="e">
        <f>VLOOKUP(B437,Invoice_Details!$B$4:$D$501,3)</f>
        <v>#N/A</v>
      </c>
      <c r="E437" s="8" t="e">
        <f>VLOOKUP(B437,Invoice_Details!$B$4:$E$501,4)</f>
        <v>#N/A</v>
      </c>
      <c r="F437" s="8" t="e">
        <f ca="1">VLOOKUP(B437,Invoice_Details!$B$4:$E$501,4)-SUMIF($B$4:B437,B437,$G$4:$G$4)</f>
        <v>#N/A</v>
      </c>
      <c r="G437" s="9"/>
      <c r="H437" s="9"/>
      <c r="I437" s="9"/>
      <c r="J437" s="9"/>
      <c r="K437" s="9"/>
      <c r="L437" s="9"/>
    </row>
    <row r="438" spans="2:12">
      <c r="B438" s="7"/>
      <c r="C438" s="8" t="e">
        <f>TEXT(VLOOKUP(B438,Invoice_Details!$B$4:$C$501,2),"dd/mm/yyyy")</f>
        <v>#N/A</v>
      </c>
      <c r="D438" s="8" t="e">
        <f>VLOOKUP(B438,Invoice_Details!$B$4:$D$501,3)</f>
        <v>#N/A</v>
      </c>
      <c r="E438" s="8" t="e">
        <f>VLOOKUP(B438,Invoice_Details!$B$4:$E$501,4)</f>
        <v>#N/A</v>
      </c>
      <c r="F438" s="8" t="e">
        <f ca="1">VLOOKUP(B438,Invoice_Details!$B$4:$E$501,4)-SUMIF($B$4:B438,B438,$G$4:$G$4)</f>
        <v>#N/A</v>
      </c>
      <c r="G438" s="9"/>
      <c r="H438" s="9"/>
      <c r="I438" s="9"/>
      <c r="J438" s="9"/>
      <c r="K438" s="9"/>
      <c r="L438" s="9"/>
    </row>
    <row r="439" spans="2:12">
      <c r="B439" s="7"/>
      <c r="C439" s="8" t="e">
        <f>TEXT(VLOOKUP(B439,Invoice_Details!$B$4:$C$501,2),"dd/mm/yyyy")</f>
        <v>#N/A</v>
      </c>
      <c r="D439" s="8" t="e">
        <f>VLOOKUP(B439,Invoice_Details!$B$4:$D$501,3)</f>
        <v>#N/A</v>
      </c>
      <c r="E439" s="8" t="e">
        <f>VLOOKUP(B439,Invoice_Details!$B$4:$E$501,4)</f>
        <v>#N/A</v>
      </c>
      <c r="F439" s="8" t="e">
        <f ca="1">VLOOKUP(B439,Invoice_Details!$B$4:$E$501,4)-SUMIF($B$4:B439,B439,$G$4:$G$4)</f>
        <v>#N/A</v>
      </c>
      <c r="G439" s="9"/>
      <c r="H439" s="9"/>
      <c r="I439" s="9"/>
      <c r="J439" s="9"/>
      <c r="K439" s="9"/>
      <c r="L439" s="9"/>
    </row>
    <row r="440" spans="2:12">
      <c r="B440" s="7"/>
      <c r="C440" s="8" t="e">
        <f>TEXT(VLOOKUP(B440,Invoice_Details!$B$4:$C$501,2),"dd/mm/yyyy")</f>
        <v>#N/A</v>
      </c>
      <c r="D440" s="8" t="e">
        <f>VLOOKUP(B440,Invoice_Details!$B$4:$D$501,3)</f>
        <v>#N/A</v>
      </c>
      <c r="E440" s="8" t="e">
        <f>VLOOKUP(B440,Invoice_Details!$B$4:$E$501,4)</f>
        <v>#N/A</v>
      </c>
      <c r="F440" s="8" t="e">
        <f ca="1">VLOOKUP(B440,Invoice_Details!$B$4:$E$501,4)-SUMIF($B$4:B440,B440,$G$4:$G$4)</f>
        <v>#N/A</v>
      </c>
      <c r="G440" s="9"/>
      <c r="H440" s="9"/>
      <c r="I440" s="9"/>
      <c r="J440" s="9"/>
      <c r="K440" s="9"/>
      <c r="L440" s="9"/>
    </row>
    <row r="441" spans="2:12">
      <c r="B441" s="7"/>
      <c r="C441" s="8" t="e">
        <f>TEXT(VLOOKUP(B441,Invoice_Details!$B$4:$C$501,2),"dd/mm/yyyy")</f>
        <v>#N/A</v>
      </c>
      <c r="D441" s="8" t="e">
        <f>VLOOKUP(B441,Invoice_Details!$B$4:$D$501,3)</f>
        <v>#N/A</v>
      </c>
      <c r="E441" s="8" t="e">
        <f>VLOOKUP(B441,Invoice_Details!$B$4:$E$501,4)</f>
        <v>#N/A</v>
      </c>
      <c r="F441" s="8" t="e">
        <f ca="1">VLOOKUP(B441,Invoice_Details!$B$4:$E$501,4)-SUMIF($B$4:B441,B441,$G$4:$G$4)</f>
        <v>#N/A</v>
      </c>
      <c r="G441" s="9"/>
      <c r="H441" s="9"/>
      <c r="I441" s="9"/>
      <c r="J441" s="9"/>
      <c r="K441" s="9"/>
      <c r="L441" s="9"/>
    </row>
    <row r="442" spans="2:12">
      <c r="B442" s="7"/>
      <c r="C442" s="8" t="e">
        <f>TEXT(VLOOKUP(B442,Invoice_Details!$B$4:$C$501,2),"dd/mm/yyyy")</f>
        <v>#N/A</v>
      </c>
      <c r="D442" s="8" t="e">
        <f>VLOOKUP(B442,Invoice_Details!$B$4:$D$501,3)</f>
        <v>#N/A</v>
      </c>
      <c r="E442" s="8" t="e">
        <f>VLOOKUP(B442,Invoice_Details!$B$4:$E$501,4)</f>
        <v>#N/A</v>
      </c>
      <c r="F442" s="8" t="e">
        <f ca="1">VLOOKUP(B442,Invoice_Details!$B$4:$E$501,4)-SUMIF($B$4:B442,B442,$G$4:$G$4)</f>
        <v>#N/A</v>
      </c>
      <c r="G442" s="9"/>
      <c r="H442" s="9"/>
      <c r="I442" s="9"/>
      <c r="J442" s="9"/>
      <c r="K442" s="9"/>
      <c r="L442" s="9"/>
    </row>
    <row r="443" spans="2:12">
      <c r="B443" s="7"/>
      <c r="C443" s="8" t="e">
        <f>TEXT(VLOOKUP(B443,Invoice_Details!$B$4:$C$501,2),"dd/mm/yyyy")</f>
        <v>#N/A</v>
      </c>
      <c r="D443" s="8" t="e">
        <f>VLOOKUP(B443,Invoice_Details!$B$4:$D$501,3)</f>
        <v>#N/A</v>
      </c>
      <c r="E443" s="8" t="e">
        <f>VLOOKUP(B443,Invoice_Details!$B$4:$E$501,4)</f>
        <v>#N/A</v>
      </c>
      <c r="F443" s="8" t="e">
        <f ca="1">VLOOKUP(B443,Invoice_Details!$B$4:$E$501,4)-SUMIF($B$4:B443,B443,$G$4:$G$4)</f>
        <v>#N/A</v>
      </c>
      <c r="G443" s="9"/>
      <c r="H443" s="9"/>
      <c r="I443" s="9"/>
      <c r="J443" s="9"/>
      <c r="K443" s="9"/>
      <c r="L443" s="9"/>
    </row>
    <row r="444" spans="2:12">
      <c r="B444" s="7"/>
      <c r="C444" s="8" t="e">
        <f>TEXT(VLOOKUP(B444,Invoice_Details!$B$4:$C$501,2),"dd/mm/yyyy")</f>
        <v>#N/A</v>
      </c>
      <c r="D444" s="8" t="e">
        <f>VLOOKUP(B444,Invoice_Details!$B$4:$D$501,3)</f>
        <v>#N/A</v>
      </c>
      <c r="E444" s="8" t="e">
        <f>VLOOKUP(B444,Invoice_Details!$B$4:$E$501,4)</f>
        <v>#N/A</v>
      </c>
      <c r="F444" s="8" t="e">
        <f ca="1">VLOOKUP(B444,Invoice_Details!$B$4:$E$501,4)-SUMIF($B$4:B444,B444,$G$4:$G$4)</f>
        <v>#N/A</v>
      </c>
      <c r="G444" s="9"/>
      <c r="H444" s="9"/>
      <c r="I444" s="9"/>
      <c r="J444" s="9"/>
      <c r="K444" s="9"/>
      <c r="L444" s="9"/>
    </row>
    <row r="445" spans="2:12">
      <c r="B445" s="7"/>
      <c r="C445" s="8" t="e">
        <f>TEXT(VLOOKUP(B445,Invoice_Details!$B$4:$C$501,2),"dd/mm/yyyy")</f>
        <v>#N/A</v>
      </c>
      <c r="D445" s="8" t="e">
        <f>VLOOKUP(B445,Invoice_Details!$B$4:$D$501,3)</f>
        <v>#N/A</v>
      </c>
      <c r="E445" s="8" t="e">
        <f>VLOOKUP(B445,Invoice_Details!$B$4:$E$501,4)</f>
        <v>#N/A</v>
      </c>
      <c r="F445" s="8" t="e">
        <f ca="1">VLOOKUP(B445,Invoice_Details!$B$4:$E$501,4)-SUMIF($B$4:B445,B445,$G$4:$G$4)</f>
        <v>#N/A</v>
      </c>
      <c r="G445" s="9"/>
      <c r="H445" s="9"/>
      <c r="I445" s="9"/>
      <c r="J445" s="9"/>
      <c r="K445" s="9"/>
      <c r="L445" s="9"/>
    </row>
    <row r="446" spans="2:12">
      <c r="B446" s="7"/>
      <c r="C446" s="8" t="e">
        <f>TEXT(VLOOKUP(B446,Invoice_Details!$B$4:$C$501,2),"dd/mm/yyyy")</f>
        <v>#N/A</v>
      </c>
      <c r="D446" s="8" t="e">
        <f>VLOOKUP(B446,Invoice_Details!$B$4:$D$501,3)</f>
        <v>#N/A</v>
      </c>
      <c r="E446" s="8" t="e">
        <f>VLOOKUP(B446,Invoice_Details!$B$4:$E$501,4)</f>
        <v>#N/A</v>
      </c>
      <c r="F446" s="8" t="e">
        <f ca="1">VLOOKUP(B446,Invoice_Details!$B$4:$E$501,4)-SUMIF($B$4:B446,B446,$G$4:$G$4)</f>
        <v>#N/A</v>
      </c>
      <c r="G446" s="9"/>
      <c r="H446" s="9"/>
      <c r="I446" s="9"/>
      <c r="J446" s="9"/>
      <c r="K446" s="9"/>
      <c r="L446" s="9"/>
    </row>
    <row r="447" spans="2:12">
      <c r="B447" s="7"/>
      <c r="C447" s="8" t="e">
        <f>TEXT(VLOOKUP(B447,Invoice_Details!$B$4:$C$501,2),"dd/mm/yyyy")</f>
        <v>#N/A</v>
      </c>
      <c r="D447" s="8" t="e">
        <f>VLOOKUP(B447,Invoice_Details!$B$4:$D$501,3)</f>
        <v>#N/A</v>
      </c>
      <c r="E447" s="8" t="e">
        <f>VLOOKUP(B447,Invoice_Details!$B$4:$E$501,4)</f>
        <v>#N/A</v>
      </c>
      <c r="F447" s="8" t="e">
        <f ca="1">VLOOKUP(B447,Invoice_Details!$B$4:$E$501,4)-SUMIF($B$4:B447,B447,$G$4:$G$4)</f>
        <v>#N/A</v>
      </c>
      <c r="G447" s="9"/>
      <c r="H447" s="9"/>
      <c r="I447" s="9"/>
      <c r="J447" s="9"/>
      <c r="K447" s="9"/>
      <c r="L447" s="9"/>
    </row>
    <row r="448" spans="2:12">
      <c r="B448" s="7"/>
      <c r="C448" s="8" t="e">
        <f>TEXT(VLOOKUP(B448,Invoice_Details!$B$4:$C$501,2),"dd/mm/yyyy")</f>
        <v>#N/A</v>
      </c>
      <c r="D448" s="8" t="e">
        <f>VLOOKUP(B448,Invoice_Details!$B$4:$D$501,3)</f>
        <v>#N/A</v>
      </c>
      <c r="E448" s="8" t="e">
        <f>VLOOKUP(B448,Invoice_Details!$B$4:$E$501,4)</f>
        <v>#N/A</v>
      </c>
      <c r="F448" s="8" t="e">
        <f ca="1">VLOOKUP(B448,Invoice_Details!$B$4:$E$501,4)-SUMIF($B$4:B448,B448,$G$4:$G$4)</f>
        <v>#N/A</v>
      </c>
      <c r="G448" s="9"/>
      <c r="H448" s="9"/>
      <c r="I448" s="9"/>
      <c r="J448" s="9"/>
      <c r="K448" s="9"/>
      <c r="L448" s="9"/>
    </row>
    <row r="449" spans="2:12">
      <c r="B449" s="7"/>
      <c r="C449" s="8" t="e">
        <f>TEXT(VLOOKUP(B449,Invoice_Details!$B$4:$C$501,2),"dd/mm/yyyy")</f>
        <v>#N/A</v>
      </c>
      <c r="D449" s="8" t="e">
        <f>VLOOKUP(B449,Invoice_Details!$B$4:$D$501,3)</f>
        <v>#N/A</v>
      </c>
      <c r="E449" s="8" t="e">
        <f>VLOOKUP(B449,Invoice_Details!$B$4:$E$501,4)</f>
        <v>#N/A</v>
      </c>
      <c r="F449" s="8" t="e">
        <f ca="1">VLOOKUP(B449,Invoice_Details!$B$4:$E$501,4)-SUMIF($B$4:B449,B449,$G$4:$G$4)</f>
        <v>#N/A</v>
      </c>
      <c r="G449" s="9"/>
      <c r="H449" s="9"/>
      <c r="I449" s="9"/>
      <c r="J449" s="9"/>
      <c r="K449" s="9"/>
      <c r="L449" s="9"/>
    </row>
    <row r="450" spans="2:12">
      <c r="B450" s="7"/>
      <c r="C450" s="8" t="e">
        <f>TEXT(VLOOKUP(B450,Invoice_Details!$B$4:$C$501,2),"dd/mm/yyyy")</f>
        <v>#N/A</v>
      </c>
      <c r="D450" s="8" t="e">
        <f>VLOOKUP(B450,Invoice_Details!$B$4:$D$501,3)</f>
        <v>#N/A</v>
      </c>
      <c r="E450" s="8" t="e">
        <f>VLOOKUP(B450,Invoice_Details!$B$4:$E$501,4)</f>
        <v>#N/A</v>
      </c>
      <c r="F450" s="8" t="e">
        <f ca="1">VLOOKUP(B450,Invoice_Details!$B$4:$E$501,4)-SUMIF($B$4:B450,B450,$G$4:$G$4)</f>
        <v>#N/A</v>
      </c>
      <c r="G450" s="9"/>
      <c r="H450" s="9"/>
      <c r="I450" s="9"/>
      <c r="J450" s="9"/>
      <c r="K450" s="9"/>
      <c r="L450" s="9"/>
    </row>
    <row r="451" spans="2:12">
      <c r="B451" s="7"/>
      <c r="C451" s="8" t="e">
        <f>TEXT(VLOOKUP(B451,Invoice_Details!$B$4:$C$501,2),"dd/mm/yyyy")</f>
        <v>#N/A</v>
      </c>
      <c r="D451" s="8" t="e">
        <f>VLOOKUP(B451,Invoice_Details!$B$4:$D$501,3)</f>
        <v>#N/A</v>
      </c>
      <c r="E451" s="8" t="e">
        <f>VLOOKUP(B451,Invoice_Details!$B$4:$E$501,4)</f>
        <v>#N/A</v>
      </c>
      <c r="F451" s="8" t="e">
        <f ca="1">VLOOKUP(B451,Invoice_Details!$B$4:$E$501,4)-SUMIF($B$4:B451,B451,$G$4:$G$4)</f>
        <v>#N/A</v>
      </c>
      <c r="G451" s="9"/>
      <c r="H451" s="9"/>
      <c r="I451" s="9"/>
      <c r="J451" s="9"/>
      <c r="K451" s="9"/>
      <c r="L451" s="9"/>
    </row>
    <row r="452" spans="2:12">
      <c r="B452" s="7"/>
      <c r="C452" s="8" t="e">
        <f>TEXT(VLOOKUP(B452,Invoice_Details!$B$4:$C$501,2),"dd/mm/yyyy")</f>
        <v>#N/A</v>
      </c>
      <c r="D452" s="8" t="e">
        <f>VLOOKUP(B452,Invoice_Details!$B$4:$D$501,3)</f>
        <v>#N/A</v>
      </c>
      <c r="E452" s="8" t="e">
        <f>VLOOKUP(B452,Invoice_Details!$B$4:$E$501,4)</f>
        <v>#N/A</v>
      </c>
      <c r="F452" s="8" t="e">
        <f ca="1">VLOOKUP(B452,Invoice_Details!$B$4:$E$501,4)-SUMIF($B$4:B452,B452,$G$4:$G$4)</f>
        <v>#N/A</v>
      </c>
      <c r="G452" s="9"/>
      <c r="H452" s="9"/>
      <c r="I452" s="9"/>
      <c r="J452" s="9"/>
      <c r="K452" s="9"/>
      <c r="L452" s="9"/>
    </row>
    <row r="453" spans="2:12">
      <c r="B453" s="7"/>
      <c r="C453" s="8" t="e">
        <f>TEXT(VLOOKUP(B453,Invoice_Details!$B$4:$C$501,2),"dd/mm/yyyy")</f>
        <v>#N/A</v>
      </c>
      <c r="D453" s="8" t="e">
        <f>VLOOKUP(B453,Invoice_Details!$B$4:$D$501,3)</f>
        <v>#N/A</v>
      </c>
      <c r="E453" s="8" t="e">
        <f>VLOOKUP(B453,Invoice_Details!$B$4:$E$501,4)</f>
        <v>#N/A</v>
      </c>
      <c r="F453" s="8" t="e">
        <f ca="1">VLOOKUP(B453,Invoice_Details!$B$4:$E$501,4)-SUMIF($B$4:B453,B453,$G$4:$G$4)</f>
        <v>#N/A</v>
      </c>
      <c r="G453" s="9"/>
      <c r="H453" s="9"/>
      <c r="I453" s="9"/>
      <c r="J453" s="9"/>
      <c r="K453" s="9"/>
      <c r="L453" s="9"/>
    </row>
    <row r="454" spans="2:12">
      <c r="B454" s="7"/>
      <c r="C454" s="8" t="e">
        <f>TEXT(VLOOKUP(B454,Invoice_Details!$B$4:$C$501,2),"dd/mm/yyyy")</f>
        <v>#N/A</v>
      </c>
      <c r="D454" s="8" t="e">
        <f>VLOOKUP(B454,Invoice_Details!$B$4:$D$501,3)</f>
        <v>#N/A</v>
      </c>
      <c r="E454" s="8" t="e">
        <f>VLOOKUP(B454,Invoice_Details!$B$4:$E$501,4)</f>
        <v>#N/A</v>
      </c>
      <c r="F454" s="8" t="e">
        <f ca="1">VLOOKUP(B454,Invoice_Details!$B$4:$E$501,4)-SUMIF($B$4:B454,B454,$G$4:$G$4)</f>
        <v>#N/A</v>
      </c>
      <c r="G454" s="9"/>
      <c r="H454" s="9"/>
      <c r="I454" s="9"/>
      <c r="J454" s="9"/>
      <c r="K454" s="9"/>
      <c r="L454" s="9"/>
    </row>
    <row r="455" spans="2:12">
      <c r="B455" s="7"/>
      <c r="C455" s="8" t="e">
        <f>TEXT(VLOOKUP(B455,Invoice_Details!$B$4:$C$501,2),"dd/mm/yyyy")</f>
        <v>#N/A</v>
      </c>
      <c r="D455" s="8" t="e">
        <f>VLOOKUP(B455,Invoice_Details!$B$4:$D$501,3)</f>
        <v>#N/A</v>
      </c>
      <c r="E455" s="8" t="e">
        <f>VLOOKUP(B455,Invoice_Details!$B$4:$E$501,4)</f>
        <v>#N/A</v>
      </c>
      <c r="F455" s="8" t="e">
        <f ca="1">VLOOKUP(B455,Invoice_Details!$B$4:$E$501,4)-SUMIF($B$4:B455,B455,$G$4:$G$4)</f>
        <v>#N/A</v>
      </c>
      <c r="G455" s="9"/>
      <c r="H455" s="9"/>
      <c r="I455" s="9"/>
      <c r="J455" s="9"/>
      <c r="K455" s="9"/>
      <c r="L455" s="9"/>
    </row>
    <row r="456" spans="2:12">
      <c r="B456" s="7"/>
      <c r="C456" s="8" t="e">
        <f>TEXT(VLOOKUP(B456,Invoice_Details!$B$4:$C$501,2),"dd/mm/yyyy")</f>
        <v>#N/A</v>
      </c>
      <c r="D456" s="8" t="e">
        <f>VLOOKUP(B456,Invoice_Details!$B$4:$D$501,3)</f>
        <v>#N/A</v>
      </c>
      <c r="E456" s="8" t="e">
        <f>VLOOKUP(B456,Invoice_Details!$B$4:$E$501,4)</f>
        <v>#N/A</v>
      </c>
      <c r="F456" s="8" t="e">
        <f ca="1">VLOOKUP(B456,Invoice_Details!$B$4:$E$501,4)-SUMIF($B$4:B456,B456,$G$4:$G$4)</f>
        <v>#N/A</v>
      </c>
      <c r="G456" s="9"/>
      <c r="H456" s="9"/>
      <c r="I456" s="9"/>
      <c r="J456" s="9"/>
      <c r="K456" s="9"/>
      <c r="L456" s="9"/>
    </row>
    <row r="457" spans="2:12">
      <c r="B457" s="7"/>
      <c r="C457" s="8" t="e">
        <f>TEXT(VLOOKUP(B457,Invoice_Details!$B$4:$C$501,2),"dd/mm/yyyy")</f>
        <v>#N/A</v>
      </c>
      <c r="D457" s="8" t="e">
        <f>VLOOKUP(B457,Invoice_Details!$B$4:$D$501,3)</f>
        <v>#N/A</v>
      </c>
      <c r="E457" s="8" t="e">
        <f>VLOOKUP(B457,Invoice_Details!$B$4:$E$501,4)</f>
        <v>#N/A</v>
      </c>
      <c r="F457" s="8" t="e">
        <f ca="1">VLOOKUP(B457,Invoice_Details!$B$4:$E$501,4)-SUMIF($B$4:B457,B457,$G$4:$G$4)</f>
        <v>#N/A</v>
      </c>
      <c r="G457" s="9"/>
      <c r="H457" s="9"/>
      <c r="I457" s="9"/>
      <c r="J457" s="9"/>
      <c r="K457" s="9"/>
      <c r="L457" s="9"/>
    </row>
    <row r="458" spans="2:12">
      <c r="B458" s="7"/>
      <c r="C458" s="8" t="e">
        <f>TEXT(VLOOKUP(B458,Invoice_Details!$B$4:$C$501,2),"dd/mm/yyyy")</f>
        <v>#N/A</v>
      </c>
      <c r="D458" s="8" t="e">
        <f>VLOOKUP(B458,Invoice_Details!$B$4:$D$501,3)</f>
        <v>#N/A</v>
      </c>
      <c r="E458" s="8" t="e">
        <f>VLOOKUP(B458,Invoice_Details!$B$4:$E$501,4)</f>
        <v>#N/A</v>
      </c>
      <c r="F458" s="8" t="e">
        <f ca="1">VLOOKUP(B458,Invoice_Details!$B$4:$E$501,4)-SUMIF($B$4:B458,B458,$G$4:$G$4)</f>
        <v>#N/A</v>
      </c>
      <c r="G458" s="9"/>
      <c r="H458" s="9"/>
      <c r="I458" s="9"/>
      <c r="J458" s="9"/>
      <c r="K458" s="9"/>
      <c r="L458" s="9"/>
    </row>
    <row r="459" spans="2:12">
      <c r="B459" s="7"/>
      <c r="C459" s="8" t="e">
        <f>TEXT(VLOOKUP(B459,Invoice_Details!$B$4:$C$501,2),"dd/mm/yyyy")</f>
        <v>#N/A</v>
      </c>
      <c r="D459" s="8" t="e">
        <f>VLOOKUP(B459,Invoice_Details!$B$4:$D$501,3)</f>
        <v>#N/A</v>
      </c>
      <c r="E459" s="8" t="e">
        <f>VLOOKUP(B459,Invoice_Details!$B$4:$E$501,4)</f>
        <v>#N/A</v>
      </c>
      <c r="F459" s="8" t="e">
        <f ca="1">VLOOKUP(B459,Invoice_Details!$B$4:$E$501,4)-SUMIF($B$4:B459,B459,$G$4:$G$4)</f>
        <v>#N/A</v>
      </c>
      <c r="G459" s="9"/>
      <c r="H459" s="9"/>
      <c r="I459" s="9"/>
      <c r="J459" s="9"/>
      <c r="K459" s="9"/>
      <c r="L459" s="9"/>
    </row>
    <row r="460" spans="2:12">
      <c r="B460" s="7"/>
      <c r="C460" s="8" t="e">
        <f>TEXT(VLOOKUP(B460,Invoice_Details!$B$4:$C$501,2),"dd/mm/yyyy")</f>
        <v>#N/A</v>
      </c>
      <c r="D460" s="8" t="e">
        <f>VLOOKUP(B460,Invoice_Details!$B$4:$D$501,3)</f>
        <v>#N/A</v>
      </c>
      <c r="E460" s="8" t="e">
        <f>VLOOKUP(B460,Invoice_Details!$B$4:$E$501,4)</f>
        <v>#N/A</v>
      </c>
      <c r="F460" s="8" t="e">
        <f ca="1">VLOOKUP(B460,Invoice_Details!$B$4:$E$501,4)-SUMIF($B$4:B460,B460,$G$4:$G$4)</f>
        <v>#N/A</v>
      </c>
      <c r="G460" s="9"/>
      <c r="H460" s="9"/>
      <c r="I460" s="9"/>
      <c r="J460" s="9"/>
      <c r="K460" s="9"/>
      <c r="L460" s="9"/>
    </row>
    <row r="461" spans="2:12">
      <c r="B461" s="7"/>
      <c r="C461" s="8" t="e">
        <f>TEXT(VLOOKUP(B461,Invoice_Details!$B$4:$C$501,2),"dd/mm/yyyy")</f>
        <v>#N/A</v>
      </c>
      <c r="D461" s="8" t="e">
        <f>VLOOKUP(B461,Invoice_Details!$B$4:$D$501,3)</f>
        <v>#N/A</v>
      </c>
      <c r="E461" s="8" t="e">
        <f>VLOOKUP(B461,Invoice_Details!$B$4:$E$501,4)</f>
        <v>#N/A</v>
      </c>
      <c r="F461" s="8" t="e">
        <f ca="1">VLOOKUP(B461,Invoice_Details!$B$4:$E$501,4)-SUMIF($B$4:B461,B461,$G$4:$G$4)</f>
        <v>#N/A</v>
      </c>
      <c r="G461" s="9"/>
      <c r="H461" s="9"/>
      <c r="I461" s="9"/>
      <c r="J461" s="9"/>
      <c r="K461" s="9"/>
      <c r="L461" s="9"/>
    </row>
    <row r="462" spans="2:12">
      <c r="B462" s="7"/>
      <c r="C462" s="8" t="e">
        <f>TEXT(VLOOKUP(B462,Invoice_Details!$B$4:$C$501,2),"dd/mm/yyyy")</f>
        <v>#N/A</v>
      </c>
      <c r="D462" s="8" t="e">
        <f>VLOOKUP(B462,Invoice_Details!$B$4:$D$501,3)</f>
        <v>#N/A</v>
      </c>
      <c r="E462" s="8" t="e">
        <f>VLOOKUP(B462,Invoice_Details!$B$4:$E$501,4)</f>
        <v>#N/A</v>
      </c>
      <c r="F462" s="8" t="e">
        <f ca="1">VLOOKUP(B462,Invoice_Details!$B$4:$E$501,4)-SUMIF($B$4:B462,B462,$G$4:$G$4)</f>
        <v>#N/A</v>
      </c>
      <c r="G462" s="9"/>
      <c r="H462" s="9"/>
      <c r="I462" s="9"/>
      <c r="J462" s="9"/>
      <c r="K462" s="9"/>
      <c r="L462" s="9"/>
    </row>
    <row r="463" spans="2:12">
      <c r="B463" s="7"/>
      <c r="C463" s="8" t="e">
        <f>TEXT(VLOOKUP(B463,Invoice_Details!$B$4:$C$501,2),"dd/mm/yyyy")</f>
        <v>#N/A</v>
      </c>
      <c r="D463" s="8" t="e">
        <f>VLOOKUP(B463,Invoice_Details!$B$4:$D$501,3)</f>
        <v>#N/A</v>
      </c>
      <c r="E463" s="8" t="e">
        <f>VLOOKUP(B463,Invoice_Details!$B$4:$E$501,4)</f>
        <v>#N/A</v>
      </c>
      <c r="F463" s="8" t="e">
        <f ca="1">VLOOKUP(B463,Invoice_Details!$B$4:$E$501,4)-SUMIF($B$4:B463,B463,$G$4:$G$4)</f>
        <v>#N/A</v>
      </c>
      <c r="G463" s="9"/>
      <c r="H463" s="9"/>
      <c r="I463" s="9"/>
      <c r="J463" s="9"/>
      <c r="K463" s="9"/>
      <c r="L463" s="9"/>
    </row>
    <row r="464" spans="2:12">
      <c r="B464" s="7"/>
      <c r="C464" s="8" t="e">
        <f>TEXT(VLOOKUP(B464,Invoice_Details!$B$4:$C$501,2),"dd/mm/yyyy")</f>
        <v>#N/A</v>
      </c>
      <c r="D464" s="8" t="e">
        <f>VLOOKUP(B464,Invoice_Details!$B$4:$D$501,3)</f>
        <v>#N/A</v>
      </c>
      <c r="E464" s="8" t="e">
        <f>VLOOKUP(B464,Invoice_Details!$B$4:$E$501,4)</f>
        <v>#N/A</v>
      </c>
      <c r="F464" s="8" t="e">
        <f ca="1">VLOOKUP(B464,Invoice_Details!$B$4:$E$501,4)-SUMIF($B$4:B464,B464,$G$4:$G$4)</f>
        <v>#N/A</v>
      </c>
      <c r="G464" s="9"/>
      <c r="H464" s="9"/>
      <c r="I464" s="9"/>
      <c r="J464" s="9"/>
      <c r="K464" s="9"/>
      <c r="L464" s="9"/>
    </row>
    <row r="465" spans="2:12">
      <c r="B465" s="7"/>
      <c r="C465" s="8" t="e">
        <f>TEXT(VLOOKUP(B465,Invoice_Details!$B$4:$C$501,2),"dd/mm/yyyy")</f>
        <v>#N/A</v>
      </c>
      <c r="D465" s="8" t="e">
        <f>VLOOKUP(B465,Invoice_Details!$B$4:$D$501,3)</f>
        <v>#N/A</v>
      </c>
      <c r="E465" s="8" t="e">
        <f>VLOOKUP(B465,Invoice_Details!$B$4:$E$501,4)</f>
        <v>#N/A</v>
      </c>
      <c r="F465" s="8" t="e">
        <f ca="1">VLOOKUP(B465,Invoice_Details!$B$4:$E$501,4)-SUMIF($B$4:B465,B465,$G$4:$G$4)</f>
        <v>#N/A</v>
      </c>
      <c r="G465" s="9"/>
      <c r="H465" s="9"/>
      <c r="I465" s="9"/>
      <c r="J465" s="9"/>
      <c r="K465" s="9"/>
      <c r="L465" s="9"/>
    </row>
    <row r="466" spans="2:12">
      <c r="B466" s="7"/>
      <c r="C466" s="8" t="e">
        <f>TEXT(VLOOKUP(B466,Invoice_Details!$B$4:$C$501,2),"dd/mm/yyyy")</f>
        <v>#N/A</v>
      </c>
      <c r="D466" s="8" t="e">
        <f>VLOOKUP(B466,Invoice_Details!$B$4:$D$501,3)</f>
        <v>#N/A</v>
      </c>
      <c r="E466" s="8" t="e">
        <f>VLOOKUP(B466,Invoice_Details!$B$4:$E$501,4)</f>
        <v>#N/A</v>
      </c>
      <c r="F466" s="8" t="e">
        <f ca="1">VLOOKUP(B466,Invoice_Details!$B$4:$E$501,4)-SUMIF($B$4:B466,B466,$G$4:$G$4)</f>
        <v>#N/A</v>
      </c>
      <c r="G466" s="9"/>
      <c r="H466" s="9"/>
      <c r="I466" s="9"/>
      <c r="J466" s="9"/>
      <c r="K466" s="9"/>
      <c r="L466" s="9"/>
    </row>
    <row r="467" spans="2:12">
      <c r="B467" s="7"/>
      <c r="C467" s="8" t="e">
        <f>TEXT(VLOOKUP(B467,Invoice_Details!$B$4:$C$501,2),"dd/mm/yyyy")</f>
        <v>#N/A</v>
      </c>
      <c r="D467" s="8" t="e">
        <f>VLOOKUP(B467,Invoice_Details!$B$4:$D$501,3)</f>
        <v>#N/A</v>
      </c>
      <c r="E467" s="8" t="e">
        <f>VLOOKUP(B467,Invoice_Details!$B$4:$E$501,4)</f>
        <v>#N/A</v>
      </c>
      <c r="F467" s="8" t="e">
        <f ca="1">VLOOKUP(B467,Invoice_Details!$B$4:$E$501,4)-SUMIF($B$4:B467,B467,$G$4:$G$4)</f>
        <v>#N/A</v>
      </c>
      <c r="G467" s="9"/>
      <c r="H467" s="9"/>
      <c r="I467" s="9"/>
      <c r="J467" s="9"/>
      <c r="K467" s="9"/>
      <c r="L467" s="9"/>
    </row>
    <row r="468" spans="2:12">
      <c r="B468" s="7"/>
      <c r="C468" s="8" t="e">
        <f>TEXT(VLOOKUP(B468,Invoice_Details!$B$4:$C$501,2),"dd/mm/yyyy")</f>
        <v>#N/A</v>
      </c>
      <c r="D468" s="8" t="e">
        <f>VLOOKUP(B468,Invoice_Details!$B$4:$D$501,3)</f>
        <v>#N/A</v>
      </c>
      <c r="E468" s="8" t="e">
        <f>VLOOKUP(B468,Invoice_Details!$B$4:$E$501,4)</f>
        <v>#N/A</v>
      </c>
      <c r="F468" s="8" t="e">
        <f ca="1">VLOOKUP(B468,Invoice_Details!$B$4:$E$501,4)-SUMIF($B$4:B468,B468,$G$4:$G$4)</f>
        <v>#N/A</v>
      </c>
      <c r="G468" s="9"/>
      <c r="H468" s="9"/>
      <c r="I468" s="9"/>
      <c r="J468" s="9"/>
      <c r="K468" s="9"/>
      <c r="L468" s="9"/>
    </row>
    <row r="469" spans="2:12">
      <c r="B469" s="7"/>
      <c r="C469" s="8" t="e">
        <f>TEXT(VLOOKUP(B469,Invoice_Details!$B$4:$C$501,2),"dd/mm/yyyy")</f>
        <v>#N/A</v>
      </c>
      <c r="D469" s="8" t="e">
        <f>VLOOKUP(B469,Invoice_Details!$B$4:$D$501,3)</f>
        <v>#N/A</v>
      </c>
      <c r="E469" s="8" t="e">
        <f>VLOOKUP(B469,Invoice_Details!$B$4:$E$501,4)</f>
        <v>#N/A</v>
      </c>
      <c r="F469" s="8" t="e">
        <f ca="1">VLOOKUP(B469,Invoice_Details!$B$4:$E$501,4)-SUMIF($B$4:B469,B469,$G$4:$G$4)</f>
        <v>#N/A</v>
      </c>
      <c r="G469" s="9"/>
      <c r="H469" s="9"/>
      <c r="I469" s="9"/>
      <c r="J469" s="9"/>
      <c r="K469" s="9"/>
      <c r="L469" s="9"/>
    </row>
    <row r="470" spans="2:12">
      <c r="B470" s="7"/>
      <c r="C470" s="8" t="e">
        <f>TEXT(VLOOKUP(B470,Invoice_Details!$B$4:$C$501,2),"dd/mm/yyyy")</f>
        <v>#N/A</v>
      </c>
      <c r="D470" s="8" t="e">
        <f>VLOOKUP(B470,Invoice_Details!$B$4:$D$501,3)</f>
        <v>#N/A</v>
      </c>
      <c r="E470" s="8" t="e">
        <f>VLOOKUP(B470,Invoice_Details!$B$4:$E$501,4)</f>
        <v>#N/A</v>
      </c>
      <c r="F470" s="8" t="e">
        <f ca="1">VLOOKUP(B470,Invoice_Details!$B$4:$E$501,4)-SUMIF($B$4:B470,B470,$G$4:$G$4)</f>
        <v>#N/A</v>
      </c>
      <c r="G470" s="9"/>
      <c r="H470" s="9"/>
      <c r="I470" s="9"/>
      <c r="J470" s="9"/>
      <c r="K470" s="9"/>
      <c r="L470" s="9"/>
    </row>
    <row r="471" spans="2:12">
      <c r="B471" s="7"/>
      <c r="C471" s="8" t="e">
        <f>TEXT(VLOOKUP(B471,Invoice_Details!$B$4:$C$501,2),"dd/mm/yyyy")</f>
        <v>#N/A</v>
      </c>
      <c r="D471" s="8" t="e">
        <f>VLOOKUP(B471,Invoice_Details!$B$4:$D$501,3)</f>
        <v>#N/A</v>
      </c>
      <c r="E471" s="8" t="e">
        <f>VLOOKUP(B471,Invoice_Details!$B$4:$E$501,4)</f>
        <v>#N/A</v>
      </c>
      <c r="F471" s="8" t="e">
        <f ca="1">VLOOKUP(B471,Invoice_Details!$B$4:$E$501,4)-SUMIF($B$4:B471,B471,$G$4:$G$4)</f>
        <v>#N/A</v>
      </c>
      <c r="G471" s="9"/>
      <c r="H471" s="9"/>
      <c r="I471" s="9"/>
      <c r="J471" s="9"/>
      <c r="K471" s="9"/>
      <c r="L471" s="9"/>
    </row>
    <row r="472" spans="2:12">
      <c r="B472" s="7"/>
      <c r="C472" s="8" t="e">
        <f>TEXT(VLOOKUP(B472,Invoice_Details!$B$4:$C$501,2),"dd/mm/yyyy")</f>
        <v>#N/A</v>
      </c>
      <c r="D472" s="8" t="e">
        <f>VLOOKUP(B472,Invoice_Details!$B$4:$D$501,3)</f>
        <v>#N/A</v>
      </c>
      <c r="E472" s="8" t="e">
        <f>VLOOKUP(B472,Invoice_Details!$B$4:$E$501,4)</f>
        <v>#N/A</v>
      </c>
      <c r="F472" s="8" t="e">
        <f ca="1">VLOOKUP(B472,Invoice_Details!$B$4:$E$501,4)-SUMIF($B$4:B472,B472,$G$4:$G$4)</f>
        <v>#N/A</v>
      </c>
      <c r="G472" s="9"/>
      <c r="H472" s="9"/>
      <c r="I472" s="9"/>
      <c r="J472" s="9"/>
      <c r="K472" s="9"/>
      <c r="L472" s="9"/>
    </row>
    <row r="473" spans="2:12">
      <c r="B473" s="7"/>
      <c r="C473" s="8" t="e">
        <f>TEXT(VLOOKUP(B473,Invoice_Details!$B$4:$C$501,2),"dd/mm/yyyy")</f>
        <v>#N/A</v>
      </c>
      <c r="D473" s="8" t="e">
        <f>VLOOKUP(B473,Invoice_Details!$B$4:$D$501,3)</f>
        <v>#N/A</v>
      </c>
      <c r="E473" s="8" t="e">
        <f>VLOOKUP(B473,Invoice_Details!$B$4:$E$501,4)</f>
        <v>#N/A</v>
      </c>
      <c r="F473" s="8" t="e">
        <f ca="1">VLOOKUP(B473,Invoice_Details!$B$4:$E$501,4)-SUMIF($B$4:B473,B473,$G$4:$G$4)</f>
        <v>#N/A</v>
      </c>
      <c r="G473" s="9"/>
      <c r="H473" s="9"/>
      <c r="I473" s="9"/>
      <c r="J473" s="9"/>
      <c r="K473" s="9"/>
      <c r="L473" s="9"/>
    </row>
    <row r="474" spans="2:12">
      <c r="B474" s="7"/>
      <c r="C474" s="8" t="e">
        <f>TEXT(VLOOKUP(B474,Invoice_Details!$B$4:$C$501,2),"dd/mm/yyyy")</f>
        <v>#N/A</v>
      </c>
      <c r="D474" s="8" t="e">
        <f>VLOOKUP(B474,Invoice_Details!$B$4:$D$501,3)</f>
        <v>#N/A</v>
      </c>
      <c r="E474" s="8" t="e">
        <f>VLOOKUP(B474,Invoice_Details!$B$4:$E$501,4)</f>
        <v>#N/A</v>
      </c>
      <c r="F474" s="8" t="e">
        <f ca="1">VLOOKUP(B474,Invoice_Details!$B$4:$E$501,4)-SUMIF($B$4:B474,B474,$G$4:$G$4)</f>
        <v>#N/A</v>
      </c>
      <c r="G474" s="9"/>
      <c r="H474" s="9"/>
      <c r="I474" s="9"/>
      <c r="J474" s="9"/>
      <c r="K474" s="9"/>
      <c r="L474" s="9"/>
    </row>
    <row r="475" spans="2:12">
      <c r="B475" s="7"/>
      <c r="C475" s="8" t="e">
        <f>TEXT(VLOOKUP(B475,Invoice_Details!$B$4:$C$501,2),"dd/mm/yyyy")</f>
        <v>#N/A</v>
      </c>
      <c r="D475" s="8" t="e">
        <f>VLOOKUP(B475,Invoice_Details!$B$4:$D$501,3)</f>
        <v>#N/A</v>
      </c>
      <c r="E475" s="8" t="e">
        <f>VLOOKUP(B475,Invoice_Details!$B$4:$E$501,4)</f>
        <v>#N/A</v>
      </c>
      <c r="F475" s="8" t="e">
        <f ca="1">VLOOKUP(B475,Invoice_Details!$B$4:$E$501,4)-SUMIF($B$4:B475,B475,$G$4:$G$4)</f>
        <v>#N/A</v>
      </c>
      <c r="G475" s="9"/>
      <c r="H475" s="9"/>
      <c r="I475" s="9"/>
      <c r="J475" s="9"/>
      <c r="K475" s="9"/>
      <c r="L475" s="9"/>
    </row>
    <row r="476" spans="2:12">
      <c r="B476" s="7"/>
      <c r="C476" s="8" t="e">
        <f>TEXT(VLOOKUP(B476,Invoice_Details!$B$4:$C$501,2),"dd/mm/yyyy")</f>
        <v>#N/A</v>
      </c>
      <c r="D476" s="8" t="e">
        <f>VLOOKUP(B476,Invoice_Details!$B$4:$D$501,3)</f>
        <v>#N/A</v>
      </c>
      <c r="E476" s="8" t="e">
        <f>VLOOKUP(B476,Invoice_Details!$B$4:$E$501,4)</f>
        <v>#N/A</v>
      </c>
      <c r="F476" s="8" t="e">
        <f ca="1">VLOOKUP(B476,Invoice_Details!$B$4:$E$501,4)-SUMIF($B$4:B476,B476,$G$4:$G$4)</f>
        <v>#N/A</v>
      </c>
      <c r="G476" s="9"/>
      <c r="H476" s="9"/>
      <c r="I476" s="9"/>
      <c r="J476" s="9"/>
      <c r="K476" s="9"/>
      <c r="L476" s="9"/>
    </row>
    <row r="477" spans="2:12">
      <c r="B477" s="7"/>
      <c r="C477" s="8" t="e">
        <f>TEXT(VLOOKUP(B477,Invoice_Details!$B$4:$C$501,2),"dd/mm/yyyy")</f>
        <v>#N/A</v>
      </c>
      <c r="D477" s="8" t="e">
        <f>VLOOKUP(B477,Invoice_Details!$B$4:$D$501,3)</f>
        <v>#N/A</v>
      </c>
      <c r="E477" s="8" t="e">
        <f>VLOOKUP(B477,Invoice_Details!$B$4:$E$501,4)</f>
        <v>#N/A</v>
      </c>
      <c r="F477" s="8" t="e">
        <f ca="1">VLOOKUP(B477,Invoice_Details!$B$4:$E$501,4)-SUMIF($B$4:B477,B477,$G$4:$G$4)</f>
        <v>#N/A</v>
      </c>
      <c r="G477" s="9"/>
      <c r="H477" s="9"/>
      <c r="I477" s="9"/>
      <c r="J477" s="9"/>
      <c r="K477" s="9"/>
      <c r="L477" s="9"/>
    </row>
    <row r="478" spans="2:12">
      <c r="B478" s="7"/>
      <c r="C478" s="8" t="e">
        <f>TEXT(VLOOKUP(B478,Invoice_Details!$B$4:$C$501,2),"dd/mm/yyyy")</f>
        <v>#N/A</v>
      </c>
      <c r="D478" s="8" t="e">
        <f>VLOOKUP(B478,Invoice_Details!$B$4:$D$501,3)</f>
        <v>#N/A</v>
      </c>
      <c r="E478" s="8" t="e">
        <f>VLOOKUP(B478,Invoice_Details!$B$4:$E$501,4)</f>
        <v>#N/A</v>
      </c>
      <c r="F478" s="8" t="e">
        <f ca="1">VLOOKUP(B478,Invoice_Details!$B$4:$E$501,4)-SUMIF($B$4:B478,B478,$G$4:$G$4)</f>
        <v>#N/A</v>
      </c>
      <c r="G478" s="9"/>
      <c r="H478" s="9"/>
      <c r="I478" s="9"/>
      <c r="J478" s="9"/>
      <c r="K478" s="9"/>
      <c r="L478" s="9"/>
    </row>
    <row r="479" spans="2:12">
      <c r="B479" s="7"/>
      <c r="C479" s="8" t="e">
        <f>TEXT(VLOOKUP(B479,Invoice_Details!$B$4:$C$501,2),"dd/mm/yyyy")</f>
        <v>#N/A</v>
      </c>
      <c r="D479" s="8" t="e">
        <f>VLOOKUP(B479,Invoice_Details!$B$4:$D$501,3)</f>
        <v>#N/A</v>
      </c>
      <c r="E479" s="8" t="e">
        <f>VLOOKUP(B479,Invoice_Details!$B$4:$E$501,4)</f>
        <v>#N/A</v>
      </c>
      <c r="F479" s="8" t="e">
        <f ca="1">VLOOKUP(B479,Invoice_Details!$B$4:$E$501,4)-SUMIF($B$4:B479,B479,$G$4:$G$4)</f>
        <v>#N/A</v>
      </c>
      <c r="G479" s="9"/>
      <c r="H479" s="9"/>
      <c r="I479" s="9"/>
      <c r="J479" s="9"/>
      <c r="K479" s="9"/>
      <c r="L479" s="9"/>
    </row>
    <row r="480" spans="2:12">
      <c r="B480" s="7"/>
      <c r="C480" s="8" t="e">
        <f>TEXT(VLOOKUP(B480,Invoice_Details!$B$4:$C$501,2),"dd/mm/yyyy")</f>
        <v>#N/A</v>
      </c>
      <c r="D480" s="8" t="e">
        <f>VLOOKUP(B480,Invoice_Details!$B$4:$D$501,3)</f>
        <v>#N/A</v>
      </c>
      <c r="E480" s="8" t="e">
        <f>VLOOKUP(B480,Invoice_Details!$B$4:$E$501,4)</f>
        <v>#N/A</v>
      </c>
      <c r="F480" s="8" t="e">
        <f ca="1">VLOOKUP(B480,Invoice_Details!$B$4:$E$501,4)-SUMIF($B$4:B480,B480,$G$4:$G$4)</f>
        <v>#N/A</v>
      </c>
      <c r="G480" s="9"/>
      <c r="H480" s="9"/>
      <c r="I480" s="9"/>
      <c r="J480" s="9"/>
      <c r="K480" s="9"/>
      <c r="L480" s="9"/>
    </row>
    <row r="481" spans="2:12">
      <c r="B481" s="7"/>
      <c r="C481" s="8" t="e">
        <f>TEXT(VLOOKUP(B481,Invoice_Details!$B$4:$C$501,2),"dd/mm/yyyy")</f>
        <v>#N/A</v>
      </c>
      <c r="D481" s="8" t="e">
        <f>VLOOKUP(B481,Invoice_Details!$B$4:$D$501,3)</f>
        <v>#N/A</v>
      </c>
      <c r="E481" s="8" t="e">
        <f>VLOOKUP(B481,Invoice_Details!$B$4:$E$501,4)</f>
        <v>#N/A</v>
      </c>
      <c r="F481" s="8" t="e">
        <f ca="1">VLOOKUP(B481,Invoice_Details!$B$4:$E$501,4)-SUMIF($B$4:B481,B481,$G$4:$G$4)</f>
        <v>#N/A</v>
      </c>
      <c r="G481" s="9"/>
      <c r="H481" s="9"/>
      <c r="I481" s="9"/>
      <c r="J481" s="9"/>
      <c r="K481" s="9"/>
      <c r="L481" s="9"/>
    </row>
    <row r="482" spans="2:12">
      <c r="B482" s="7"/>
      <c r="C482" s="8" t="e">
        <f>TEXT(VLOOKUP(B482,Invoice_Details!$B$4:$C$501,2),"dd/mm/yyyy")</f>
        <v>#N/A</v>
      </c>
      <c r="D482" s="8" t="e">
        <f>VLOOKUP(B482,Invoice_Details!$B$4:$D$501,3)</f>
        <v>#N/A</v>
      </c>
      <c r="E482" s="8" t="e">
        <f>VLOOKUP(B482,Invoice_Details!$B$4:$E$501,4)</f>
        <v>#N/A</v>
      </c>
      <c r="F482" s="8" t="e">
        <f ca="1">VLOOKUP(B482,Invoice_Details!$B$4:$E$501,4)-SUMIF($B$4:B482,B482,$G$4:$G$4)</f>
        <v>#N/A</v>
      </c>
      <c r="G482" s="9"/>
      <c r="H482" s="9"/>
      <c r="I482" s="9"/>
      <c r="J482" s="9"/>
      <c r="K482" s="9"/>
      <c r="L482" s="9"/>
    </row>
    <row r="483" spans="2:12">
      <c r="B483" s="7"/>
      <c r="C483" s="8" t="e">
        <f>TEXT(VLOOKUP(B483,Invoice_Details!$B$4:$C$501,2),"dd/mm/yyyy")</f>
        <v>#N/A</v>
      </c>
      <c r="D483" s="8" t="e">
        <f>VLOOKUP(B483,Invoice_Details!$B$4:$D$501,3)</f>
        <v>#N/A</v>
      </c>
      <c r="E483" s="8" t="e">
        <f>VLOOKUP(B483,Invoice_Details!$B$4:$E$501,4)</f>
        <v>#N/A</v>
      </c>
      <c r="F483" s="8" t="e">
        <f ca="1">VLOOKUP(B483,Invoice_Details!$B$4:$E$501,4)-SUMIF($B$4:B483,B483,$G$4:$G$4)</f>
        <v>#N/A</v>
      </c>
      <c r="G483" s="9"/>
      <c r="H483" s="9"/>
      <c r="I483" s="9"/>
      <c r="J483" s="9"/>
      <c r="K483" s="9"/>
      <c r="L483" s="9"/>
    </row>
    <row r="484" spans="2:12">
      <c r="B484" s="7"/>
      <c r="C484" s="8" t="e">
        <f>TEXT(VLOOKUP(B484,Invoice_Details!$B$4:$C$501,2),"dd/mm/yyyy")</f>
        <v>#N/A</v>
      </c>
      <c r="D484" s="8" t="e">
        <f>VLOOKUP(B484,Invoice_Details!$B$4:$D$501,3)</f>
        <v>#N/A</v>
      </c>
      <c r="E484" s="8" t="e">
        <f>VLOOKUP(B484,Invoice_Details!$B$4:$E$501,4)</f>
        <v>#N/A</v>
      </c>
      <c r="F484" s="8" t="e">
        <f ca="1">VLOOKUP(B484,Invoice_Details!$B$4:$E$501,4)-SUMIF($B$4:B484,B484,$G$4:$G$4)</f>
        <v>#N/A</v>
      </c>
      <c r="G484" s="9"/>
      <c r="H484" s="9"/>
      <c r="I484" s="9"/>
      <c r="J484" s="9"/>
      <c r="K484" s="9"/>
      <c r="L484" s="9"/>
    </row>
    <row r="485" spans="2:12">
      <c r="B485" s="7"/>
      <c r="C485" s="8" t="e">
        <f>TEXT(VLOOKUP(B485,Invoice_Details!$B$4:$C$501,2),"dd/mm/yyyy")</f>
        <v>#N/A</v>
      </c>
      <c r="D485" s="8" t="e">
        <f>VLOOKUP(B485,Invoice_Details!$B$4:$D$501,3)</f>
        <v>#N/A</v>
      </c>
      <c r="E485" s="8" t="e">
        <f>VLOOKUP(B485,Invoice_Details!$B$4:$E$501,4)</f>
        <v>#N/A</v>
      </c>
      <c r="F485" s="8" t="e">
        <f ca="1">VLOOKUP(B485,Invoice_Details!$B$4:$E$501,4)-SUMIF($B$4:B485,B485,$G$4:$G$4)</f>
        <v>#N/A</v>
      </c>
      <c r="G485" s="9"/>
      <c r="H485" s="9"/>
      <c r="I485" s="9"/>
      <c r="J485" s="9"/>
      <c r="K485" s="9"/>
      <c r="L485" s="9"/>
    </row>
    <row r="486" spans="2:12">
      <c r="B486" s="7"/>
      <c r="C486" s="8" t="e">
        <f>TEXT(VLOOKUP(B486,Invoice_Details!$B$4:$C$501,2),"dd/mm/yyyy")</f>
        <v>#N/A</v>
      </c>
      <c r="D486" s="8" t="e">
        <f>VLOOKUP(B486,Invoice_Details!$B$4:$D$501,3)</f>
        <v>#N/A</v>
      </c>
      <c r="E486" s="8" t="e">
        <f>VLOOKUP(B486,Invoice_Details!$B$4:$E$501,4)</f>
        <v>#N/A</v>
      </c>
      <c r="F486" s="8" t="e">
        <f ca="1">VLOOKUP(B486,Invoice_Details!$B$4:$E$501,4)-SUMIF($B$4:B486,B486,$G$4:$G$4)</f>
        <v>#N/A</v>
      </c>
      <c r="G486" s="9"/>
      <c r="H486" s="9"/>
      <c r="I486" s="9"/>
      <c r="J486" s="9"/>
      <c r="K486" s="9"/>
      <c r="L486" s="9"/>
    </row>
    <row r="487" spans="2:12">
      <c r="B487" s="7"/>
      <c r="C487" s="8" t="e">
        <f>TEXT(VLOOKUP(B487,Invoice_Details!$B$4:$C$501,2),"dd/mm/yyyy")</f>
        <v>#N/A</v>
      </c>
      <c r="D487" s="8" t="e">
        <f>VLOOKUP(B487,Invoice_Details!$B$4:$D$501,3)</f>
        <v>#N/A</v>
      </c>
      <c r="E487" s="8" t="e">
        <f>VLOOKUP(B487,Invoice_Details!$B$4:$E$501,4)</f>
        <v>#N/A</v>
      </c>
      <c r="F487" s="8" t="e">
        <f ca="1">VLOOKUP(B487,Invoice_Details!$B$4:$E$501,4)-SUMIF($B$4:B487,B487,$G$4:$G$4)</f>
        <v>#N/A</v>
      </c>
      <c r="G487" s="9"/>
      <c r="H487" s="9"/>
      <c r="I487" s="9"/>
      <c r="J487" s="9"/>
      <c r="K487" s="9"/>
      <c r="L487" s="9"/>
    </row>
    <row r="488" spans="2:12">
      <c r="B488" s="7"/>
      <c r="C488" s="8" t="e">
        <f>TEXT(VLOOKUP(B488,Invoice_Details!$B$4:$C$501,2),"dd/mm/yyyy")</f>
        <v>#N/A</v>
      </c>
      <c r="D488" s="8" t="e">
        <f>VLOOKUP(B488,Invoice_Details!$B$4:$D$501,3)</f>
        <v>#N/A</v>
      </c>
      <c r="E488" s="8" t="e">
        <f>VLOOKUP(B488,Invoice_Details!$B$4:$E$501,4)</f>
        <v>#N/A</v>
      </c>
      <c r="F488" s="8" t="e">
        <f ca="1">VLOOKUP(B488,Invoice_Details!$B$4:$E$501,4)-SUMIF($B$4:B488,B488,$G$4:$G$4)</f>
        <v>#N/A</v>
      </c>
      <c r="G488" s="9"/>
      <c r="H488" s="9"/>
      <c r="I488" s="9"/>
      <c r="J488" s="9"/>
      <c r="K488" s="9"/>
      <c r="L488" s="9"/>
    </row>
    <row r="489" spans="2:12">
      <c r="B489" s="7"/>
      <c r="C489" s="8" t="e">
        <f>TEXT(VLOOKUP(B489,Invoice_Details!$B$4:$C$501,2),"dd/mm/yyyy")</f>
        <v>#N/A</v>
      </c>
      <c r="D489" s="8" t="e">
        <f>VLOOKUP(B489,Invoice_Details!$B$4:$D$501,3)</f>
        <v>#N/A</v>
      </c>
      <c r="E489" s="8" t="e">
        <f>VLOOKUP(B489,Invoice_Details!$B$4:$E$501,4)</f>
        <v>#N/A</v>
      </c>
      <c r="F489" s="8" t="e">
        <f ca="1">VLOOKUP(B489,Invoice_Details!$B$4:$E$501,4)-SUMIF($B$4:B489,B489,$G$4:$G$4)</f>
        <v>#N/A</v>
      </c>
      <c r="G489" s="9"/>
      <c r="H489" s="9"/>
      <c r="I489" s="9"/>
      <c r="J489" s="9"/>
      <c r="K489" s="9"/>
      <c r="L489" s="9"/>
    </row>
    <row r="490" spans="2:12">
      <c r="B490" s="7"/>
      <c r="C490" s="8" t="e">
        <f>TEXT(VLOOKUP(B490,Invoice_Details!$B$4:$C$501,2),"dd/mm/yyyy")</f>
        <v>#N/A</v>
      </c>
      <c r="D490" s="8" t="e">
        <f>VLOOKUP(B490,Invoice_Details!$B$4:$D$501,3)</f>
        <v>#N/A</v>
      </c>
      <c r="E490" s="8" t="e">
        <f>VLOOKUP(B490,Invoice_Details!$B$4:$E$501,4)</f>
        <v>#N/A</v>
      </c>
      <c r="F490" s="8" t="e">
        <f ca="1">VLOOKUP(B490,Invoice_Details!$B$4:$E$501,4)-SUMIF($B$4:B490,B490,$G$4:$G$4)</f>
        <v>#N/A</v>
      </c>
      <c r="G490" s="9"/>
      <c r="H490" s="9"/>
      <c r="I490" s="9"/>
      <c r="J490" s="9"/>
      <c r="K490" s="9"/>
      <c r="L490" s="9"/>
    </row>
    <row r="491" spans="2:12">
      <c r="B491" s="7"/>
      <c r="C491" s="8" t="e">
        <f>TEXT(VLOOKUP(B491,Invoice_Details!$B$4:$C$501,2),"dd/mm/yyyy")</f>
        <v>#N/A</v>
      </c>
      <c r="D491" s="8" t="e">
        <f>VLOOKUP(B491,Invoice_Details!$B$4:$D$501,3)</f>
        <v>#N/A</v>
      </c>
      <c r="E491" s="8" t="e">
        <f>VLOOKUP(B491,Invoice_Details!$B$4:$E$501,4)</f>
        <v>#N/A</v>
      </c>
      <c r="F491" s="8" t="e">
        <f ca="1">VLOOKUP(B491,Invoice_Details!$B$4:$E$501,4)-SUMIF($B$4:B491,B491,$G$4:$G$4)</f>
        <v>#N/A</v>
      </c>
      <c r="G491" s="9"/>
      <c r="H491" s="9"/>
      <c r="I491" s="9"/>
      <c r="J491" s="9"/>
      <c r="K491" s="9"/>
      <c r="L491" s="9"/>
    </row>
    <row r="492" spans="2:12">
      <c r="B492" s="7"/>
      <c r="C492" s="8" t="e">
        <f>TEXT(VLOOKUP(B492,Invoice_Details!$B$4:$C$501,2),"dd/mm/yyyy")</f>
        <v>#N/A</v>
      </c>
      <c r="D492" s="8" t="e">
        <f>VLOOKUP(B492,Invoice_Details!$B$4:$D$501,3)</f>
        <v>#N/A</v>
      </c>
      <c r="E492" s="8" t="e">
        <f>VLOOKUP(B492,Invoice_Details!$B$4:$E$501,4)</f>
        <v>#N/A</v>
      </c>
      <c r="F492" s="8" t="e">
        <f ca="1">VLOOKUP(B492,Invoice_Details!$B$4:$E$501,4)-SUMIF($B$4:B492,B492,$G$4:$G$4)</f>
        <v>#N/A</v>
      </c>
      <c r="G492" s="9"/>
      <c r="H492" s="9"/>
      <c r="I492" s="9"/>
      <c r="J492" s="9"/>
      <c r="K492" s="9"/>
      <c r="L492" s="9"/>
    </row>
    <row r="493" spans="2:12">
      <c r="B493" s="7"/>
      <c r="C493" s="8" t="e">
        <f>TEXT(VLOOKUP(B493,Invoice_Details!$B$4:$C$501,2),"dd/mm/yyyy")</f>
        <v>#N/A</v>
      </c>
      <c r="D493" s="8" t="e">
        <f>VLOOKUP(B493,Invoice_Details!$B$4:$D$501,3)</f>
        <v>#N/A</v>
      </c>
      <c r="E493" s="8" t="e">
        <f>VLOOKUP(B493,Invoice_Details!$B$4:$E$501,4)</f>
        <v>#N/A</v>
      </c>
      <c r="F493" s="8" t="e">
        <f ca="1">VLOOKUP(B493,Invoice_Details!$B$4:$E$501,4)-SUMIF($B$4:B493,B493,$G$4:$G$4)</f>
        <v>#N/A</v>
      </c>
      <c r="G493" s="9"/>
      <c r="H493" s="9"/>
      <c r="I493" s="9"/>
      <c r="J493" s="9"/>
      <c r="K493" s="9"/>
      <c r="L493" s="9"/>
    </row>
    <row r="494" spans="2:12">
      <c r="B494" s="7"/>
      <c r="C494" s="8" t="e">
        <f>TEXT(VLOOKUP(B494,Invoice_Details!$B$4:$C$501,2),"dd/mm/yyyy")</f>
        <v>#N/A</v>
      </c>
      <c r="D494" s="8" t="e">
        <f>VLOOKUP(B494,Invoice_Details!$B$4:$D$501,3)</f>
        <v>#N/A</v>
      </c>
      <c r="E494" s="8" t="e">
        <f>VLOOKUP(B494,Invoice_Details!$B$4:$E$501,4)</f>
        <v>#N/A</v>
      </c>
      <c r="F494" s="8" t="e">
        <f ca="1">VLOOKUP(B494,Invoice_Details!$B$4:$E$501,4)-SUMIF($B$4:B494,B494,$G$4:$G$4)</f>
        <v>#N/A</v>
      </c>
      <c r="G494" s="9"/>
      <c r="H494" s="9"/>
      <c r="I494" s="9"/>
      <c r="J494" s="9"/>
      <c r="K494" s="9"/>
      <c r="L494" s="9"/>
    </row>
    <row r="495" spans="2:12">
      <c r="B495" s="7"/>
      <c r="C495" s="8" t="e">
        <f>TEXT(VLOOKUP(B495,Invoice_Details!$B$4:$C$501,2),"dd/mm/yyyy")</f>
        <v>#N/A</v>
      </c>
      <c r="D495" s="8" t="e">
        <f>VLOOKUP(B495,Invoice_Details!$B$4:$D$501,3)</f>
        <v>#N/A</v>
      </c>
      <c r="E495" s="8" t="e">
        <f>VLOOKUP(B495,Invoice_Details!$B$4:$E$501,4)</f>
        <v>#N/A</v>
      </c>
      <c r="F495" s="8" t="e">
        <f ca="1">VLOOKUP(B495,Invoice_Details!$B$4:$E$501,4)-SUMIF($B$4:B495,B495,$G$4:$G$4)</f>
        <v>#N/A</v>
      </c>
      <c r="G495" s="9"/>
      <c r="H495" s="9"/>
      <c r="I495" s="9"/>
      <c r="J495" s="9"/>
      <c r="K495" s="9"/>
      <c r="L495" s="9"/>
    </row>
    <row r="496" spans="2:12">
      <c r="B496" s="7"/>
      <c r="C496" s="8" t="e">
        <f>TEXT(VLOOKUP(B496,Invoice_Details!$B$4:$C$501,2),"dd/mm/yyyy")</f>
        <v>#N/A</v>
      </c>
      <c r="D496" s="8" t="e">
        <f>VLOOKUP(B496,Invoice_Details!$B$4:$D$501,3)</f>
        <v>#N/A</v>
      </c>
      <c r="E496" s="8" t="e">
        <f>VLOOKUP(B496,Invoice_Details!$B$4:$E$501,4)</f>
        <v>#N/A</v>
      </c>
      <c r="F496" s="8" t="e">
        <f ca="1">VLOOKUP(B496,Invoice_Details!$B$4:$E$501,4)-SUMIF($B$4:B496,B496,$G$4:$G$4)</f>
        <v>#N/A</v>
      </c>
      <c r="G496" s="9"/>
      <c r="H496" s="9"/>
      <c r="I496" s="9"/>
      <c r="J496" s="9"/>
      <c r="K496" s="9"/>
      <c r="L496" s="9"/>
    </row>
    <row r="497" spans="2:12">
      <c r="B497" s="7"/>
      <c r="C497" s="8" t="e">
        <f>TEXT(VLOOKUP(B497,Invoice_Details!$B$4:$C$501,2),"dd/mm/yyyy")</f>
        <v>#N/A</v>
      </c>
      <c r="D497" s="8" t="e">
        <f>VLOOKUP(B497,Invoice_Details!$B$4:$D$501,3)</f>
        <v>#N/A</v>
      </c>
      <c r="E497" s="8" t="e">
        <f>VLOOKUP(B497,Invoice_Details!$B$4:$E$501,4)</f>
        <v>#N/A</v>
      </c>
      <c r="F497" s="8" t="e">
        <f ca="1">VLOOKUP(B497,Invoice_Details!$B$4:$E$501,4)-SUMIF($B$4:B497,B497,$G$4:$G$4)</f>
        <v>#N/A</v>
      </c>
      <c r="G497" s="9"/>
      <c r="H497" s="9"/>
      <c r="I497" s="9"/>
      <c r="J497" s="9"/>
      <c r="K497" s="9"/>
      <c r="L497" s="9"/>
    </row>
    <row r="498" spans="2:12">
      <c r="B498" s="7"/>
      <c r="C498" s="8" t="e">
        <f>TEXT(VLOOKUP(B498,Invoice_Details!$B$4:$C$501,2),"dd/mm/yyyy")</f>
        <v>#N/A</v>
      </c>
      <c r="D498" s="8" t="e">
        <f>VLOOKUP(B498,Invoice_Details!$B$4:$D$501,3)</f>
        <v>#N/A</v>
      </c>
      <c r="E498" s="8" t="e">
        <f>VLOOKUP(B498,Invoice_Details!$B$4:$E$501,4)</f>
        <v>#N/A</v>
      </c>
      <c r="F498" s="8" t="e">
        <f ca="1">VLOOKUP(B498,Invoice_Details!$B$4:$E$501,4)-SUMIF($B$4:B498,B498,$G$4:$G$4)</f>
        <v>#N/A</v>
      </c>
      <c r="G498" s="9"/>
      <c r="H498" s="9"/>
      <c r="I498" s="9"/>
      <c r="J498" s="9"/>
      <c r="K498" s="9"/>
      <c r="L498" s="9"/>
    </row>
    <row r="499" spans="2:12">
      <c r="B499" s="7"/>
      <c r="C499" s="8" t="e">
        <f>TEXT(VLOOKUP(B499,Invoice_Details!$B$4:$C$501,2),"dd/mm/yyyy")</f>
        <v>#N/A</v>
      </c>
      <c r="D499" s="8" t="e">
        <f>VLOOKUP(B499,Invoice_Details!$B$4:$D$501,3)</f>
        <v>#N/A</v>
      </c>
      <c r="E499" s="8" t="e">
        <f>VLOOKUP(B499,Invoice_Details!$B$4:$E$501,4)</f>
        <v>#N/A</v>
      </c>
      <c r="F499" s="8" t="e">
        <f ca="1">VLOOKUP(B499,Invoice_Details!$B$4:$E$501,4)-SUMIF($B$4:B499,B499,$G$4:$G$4)</f>
        <v>#N/A</v>
      </c>
      <c r="G499" s="9"/>
      <c r="H499" s="9"/>
      <c r="I499" s="9"/>
      <c r="J499" s="9"/>
      <c r="K499" s="9"/>
      <c r="L499" s="9"/>
    </row>
    <row r="500" spans="2:12">
      <c r="B500" s="7"/>
      <c r="C500" s="8" t="e">
        <f>TEXT(VLOOKUP(B500,Invoice_Details!$B$4:$C$501,2),"dd/mm/yyyy")</f>
        <v>#N/A</v>
      </c>
      <c r="D500" s="8" t="e">
        <f>VLOOKUP(B500,Invoice_Details!$B$4:$D$501,3)</f>
        <v>#N/A</v>
      </c>
      <c r="E500" s="8" t="e">
        <f>VLOOKUP(B500,Invoice_Details!$B$4:$E$501,4)</f>
        <v>#N/A</v>
      </c>
      <c r="F500" s="8" t="e">
        <f ca="1">VLOOKUP(B500,Invoice_Details!$B$4:$E$501,4)-SUMIF($B$4:B500,B500,$G$4:$G$4)</f>
        <v>#N/A</v>
      </c>
      <c r="G500" s="9"/>
      <c r="H500" s="9"/>
      <c r="I500" s="9"/>
      <c r="J500" s="9"/>
      <c r="K500" s="9"/>
      <c r="L500" s="9"/>
    </row>
    <row r="501" spans="2:12">
      <c r="B501" s="7"/>
      <c r="C501" s="8" t="e">
        <f>TEXT(VLOOKUP(B501,Invoice_Details!$B$4:$C$501,2),"dd/mm/yyyy")</f>
        <v>#N/A</v>
      </c>
      <c r="D501" s="8" t="e">
        <f>VLOOKUP(B501,Invoice_Details!$B$4:$D$501,3)</f>
        <v>#N/A</v>
      </c>
      <c r="E501" s="8" t="e">
        <f>VLOOKUP(B501,Invoice_Details!$B$4:$E$501,4)</f>
        <v>#N/A</v>
      </c>
      <c r="F501" s="8" t="e">
        <f ca="1">VLOOKUP(B501,Invoice_Details!$B$4:$E$501,4)-SUMIF($B$4:B501,B501,$G$4:$G$4)</f>
        <v>#N/A</v>
      </c>
      <c r="G501" s="9"/>
      <c r="H501" s="9"/>
      <c r="I501" s="9"/>
      <c r="J501" s="9"/>
      <c r="K501" s="9"/>
      <c r="L501" s="9"/>
    </row>
    <row r="502" spans="2:12">
      <c r="B502" s="7"/>
      <c r="C502" s="8" t="e">
        <f>TEXT(VLOOKUP(B502,Invoice_Details!$B$4:$C$501,2),"dd/mm/yyyy")</f>
        <v>#N/A</v>
      </c>
      <c r="D502" s="8" t="e">
        <f>VLOOKUP(B502,Invoice_Details!$B$4:$D$501,3)</f>
        <v>#N/A</v>
      </c>
      <c r="E502" s="8" t="e">
        <f>VLOOKUP(B502,Invoice_Details!$B$4:$E$501,4)</f>
        <v>#N/A</v>
      </c>
      <c r="F502" s="8" t="e">
        <f ca="1">VLOOKUP(B502,Invoice_Details!$B$4:$E$501,4)-SUMIF($B$4:B502,B502,$G$4:$G$4)</f>
        <v>#N/A</v>
      </c>
      <c r="G502" s="9"/>
      <c r="H502" s="9"/>
      <c r="I502" s="9"/>
      <c r="J502" s="9"/>
      <c r="K502" s="9"/>
      <c r="L502" s="9"/>
    </row>
    <row r="503" spans="2:12">
      <c r="B503" s="7"/>
      <c r="C503" s="8" t="e">
        <f>TEXT(VLOOKUP(B503,Invoice_Details!$B$4:$C$501,2),"dd/mm/yyyy")</f>
        <v>#N/A</v>
      </c>
      <c r="D503" s="8" t="e">
        <f>VLOOKUP(B503,Invoice_Details!$B$4:$D$501,3)</f>
        <v>#N/A</v>
      </c>
      <c r="E503" s="8" t="e">
        <f>VLOOKUP(B503,Invoice_Details!$B$4:$E$501,4)</f>
        <v>#N/A</v>
      </c>
      <c r="F503" s="8" t="e">
        <f ca="1">VLOOKUP(B503,Invoice_Details!$B$4:$E$501,4)-SUMIF($B$4:B503,B503,$G$4:$G$4)</f>
        <v>#N/A</v>
      </c>
      <c r="G503" s="9"/>
      <c r="H503" s="9"/>
      <c r="I503" s="9"/>
      <c r="J503" s="9"/>
      <c r="K503" s="9"/>
      <c r="L503" s="9"/>
    </row>
    <row r="504" spans="2:12">
      <c r="B504" s="7"/>
      <c r="C504" s="8" t="e">
        <f>TEXT(VLOOKUP(B504,Invoice_Details!$B$4:$C$501,2),"dd/mm/yyyy")</f>
        <v>#N/A</v>
      </c>
      <c r="D504" s="8" t="e">
        <f>VLOOKUP(B504,Invoice_Details!$B$4:$D$501,3)</f>
        <v>#N/A</v>
      </c>
      <c r="E504" s="8" t="e">
        <f>VLOOKUP(B504,Invoice_Details!$B$4:$E$501,4)</f>
        <v>#N/A</v>
      </c>
      <c r="F504" s="8" t="e">
        <f ca="1">VLOOKUP(B504,Invoice_Details!$B$4:$E$501,4)-SUMIF($B$4:B504,B504,$G$4:$G$4)</f>
        <v>#N/A</v>
      </c>
      <c r="G504" s="9"/>
      <c r="H504" s="9"/>
      <c r="I504" s="9"/>
      <c r="J504" s="9"/>
      <c r="K504" s="9"/>
      <c r="L504" s="9"/>
    </row>
    <row r="505" spans="2:12">
      <c r="B505" s="7"/>
      <c r="C505" s="8" t="e">
        <f>TEXT(VLOOKUP(B505,Invoice_Details!$B$4:$C$501,2),"dd/mm/yyyy")</f>
        <v>#N/A</v>
      </c>
      <c r="D505" s="8" t="e">
        <f>VLOOKUP(B505,Invoice_Details!$B$4:$D$501,3)</f>
        <v>#N/A</v>
      </c>
      <c r="E505" s="8" t="e">
        <f>VLOOKUP(B505,Invoice_Details!$B$4:$E$501,4)</f>
        <v>#N/A</v>
      </c>
      <c r="F505" s="8" t="e">
        <f ca="1">VLOOKUP(B505,Invoice_Details!$B$4:$E$501,4)-SUMIF($B$4:B505,B505,$G$4:$G$4)</f>
        <v>#N/A</v>
      </c>
      <c r="G505" s="9"/>
      <c r="H505" s="9"/>
      <c r="I505" s="9"/>
      <c r="J505" s="9"/>
      <c r="K505" s="9"/>
      <c r="L505" s="9"/>
    </row>
    <row r="506" spans="2:12">
      <c r="B506" s="7"/>
      <c r="C506" s="8" t="e">
        <f>TEXT(VLOOKUP(B506,Invoice_Details!$B$4:$C$501,2),"dd/mm/yyyy")</f>
        <v>#N/A</v>
      </c>
      <c r="D506" s="8" t="e">
        <f>VLOOKUP(B506,Invoice_Details!$B$4:$D$501,3)</f>
        <v>#N/A</v>
      </c>
      <c r="E506" s="8" t="e">
        <f>VLOOKUP(B506,Invoice_Details!$B$4:$E$501,4)</f>
        <v>#N/A</v>
      </c>
      <c r="F506" s="8" t="e">
        <f ca="1">VLOOKUP(B506,Invoice_Details!$B$4:$E$501,4)-SUMIF($B$4:B506,B506,$G$4:$G$4)</f>
        <v>#N/A</v>
      </c>
      <c r="G506" s="9"/>
      <c r="H506" s="9"/>
      <c r="I506" s="9"/>
      <c r="J506" s="9"/>
      <c r="K506" s="9"/>
      <c r="L506" s="9"/>
    </row>
    <row r="507" spans="2:12">
      <c r="B507" s="7"/>
      <c r="C507" s="8" t="e">
        <f>TEXT(VLOOKUP(B507,Invoice_Details!$B$4:$C$501,2),"dd/mm/yyyy")</f>
        <v>#N/A</v>
      </c>
      <c r="D507" s="8" t="e">
        <f>VLOOKUP(B507,Invoice_Details!$B$4:$D$501,3)</f>
        <v>#N/A</v>
      </c>
      <c r="E507" s="8" t="e">
        <f>VLOOKUP(B507,Invoice_Details!$B$4:$E$501,4)</f>
        <v>#N/A</v>
      </c>
      <c r="F507" s="8" t="e">
        <f ca="1">VLOOKUP(B507,Invoice_Details!$B$4:$E$501,4)-SUMIF($B$4:B507,B507,$G$4:$G$4)</f>
        <v>#N/A</v>
      </c>
      <c r="G507" s="9"/>
      <c r="H507" s="9"/>
      <c r="I507" s="9"/>
      <c r="J507" s="9"/>
      <c r="K507" s="9"/>
      <c r="L507" s="9"/>
    </row>
    <row r="508" spans="2:12">
      <c r="B508" s="7"/>
      <c r="C508" s="8" t="e">
        <f>TEXT(VLOOKUP(B508,Invoice_Details!$B$4:$C$501,2),"dd/mm/yyyy")</f>
        <v>#N/A</v>
      </c>
      <c r="D508" s="8" t="e">
        <f>VLOOKUP(B508,Invoice_Details!$B$4:$D$501,3)</f>
        <v>#N/A</v>
      </c>
      <c r="E508" s="8" t="e">
        <f>VLOOKUP(B508,Invoice_Details!$B$4:$E$501,4)</f>
        <v>#N/A</v>
      </c>
      <c r="F508" s="8" t="e">
        <f ca="1">VLOOKUP(B508,Invoice_Details!$B$4:$E$501,4)-SUMIF($B$4:B508,B508,$G$4:$G$4)</f>
        <v>#N/A</v>
      </c>
      <c r="G508" s="9"/>
      <c r="H508" s="9"/>
      <c r="I508" s="9"/>
      <c r="J508" s="9"/>
      <c r="K508" s="9"/>
      <c r="L508" s="9"/>
    </row>
    <row r="509" spans="2:12">
      <c r="B509" s="7"/>
      <c r="C509" s="8" t="e">
        <f>TEXT(VLOOKUP(B509,Invoice_Details!$B$4:$C$501,2),"dd/mm/yyyy")</f>
        <v>#N/A</v>
      </c>
      <c r="D509" s="8" t="e">
        <f>VLOOKUP(B509,Invoice_Details!$B$4:$D$501,3)</f>
        <v>#N/A</v>
      </c>
      <c r="E509" s="8" t="e">
        <f>VLOOKUP(B509,Invoice_Details!$B$4:$E$501,4)</f>
        <v>#N/A</v>
      </c>
      <c r="F509" s="8" t="e">
        <f ca="1">VLOOKUP(B509,Invoice_Details!$B$4:$E$501,4)-SUMIF($B$4:B509,B509,$G$4:$G$4)</f>
        <v>#N/A</v>
      </c>
      <c r="G509" s="9"/>
      <c r="H509" s="9"/>
      <c r="I509" s="9"/>
      <c r="J509" s="9"/>
      <c r="K509" s="9"/>
      <c r="L509" s="9"/>
    </row>
    <row r="510" spans="2:12">
      <c r="B510" s="7"/>
      <c r="C510" s="8" t="e">
        <f>TEXT(VLOOKUP(B510,Invoice_Details!$B$4:$C$501,2),"dd/mm/yyyy")</f>
        <v>#N/A</v>
      </c>
      <c r="D510" s="8" t="e">
        <f>VLOOKUP(B510,Invoice_Details!$B$4:$D$501,3)</f>
        <v>#N/A</v>
      </c>
      <c r="E510" s="8" t="e">
        <f>VLOOKUP(B510,Invoice_Details!$B$4:$E$501,4)</f>
        <v>#N/A</v>
      </c>
      <c r="F510" s="8" t="e">
        <f ca="1">VLOOKUP(B510,Invoice_Details!$B$4:$E$501,4)-SUMIF($B$4:B510,B510,$G$4:$G$4)</f>
        <v>#N/A</v>
      </c>
      <c r="G510" s="9"/>
      <c r="H510" s="9"/>
      <c r="I510" s="9"/>
      <c r="J510" s="9"/>
      <c r="K510" s="9"/>
      <c r="L510" s="9"/>
    </row>
    <row r="511" spans="2:12">
      <c r="B511" s="7"/>
      <c r="C511" s="8" t="e">
        <f>TEXT(VLOOKUP(B511,Invoice_Details!$B$4:$C$501,2),"dd/mm/yyyy")</f>
        <v>#N/A</v>
      </c>
      <c r="D511" s="8" t="e">
        <f>VLOOKUP(B511,Invoice_Details!$B$4:$D$501,3)</f>
        <v>#N/A</v>
      </c>
      <c r="E511" s="8" t="e">
        <f>VLOOKUP(B511,Invoice_Details!$B$4:$E$501,4)</f>
        <v>#N/A</v>
      </c>
      <c r="F511" s="8" t="e">
        <f ca="1">VLOOKUP(B511,Invoice_Details!$B$4:$E$501,4)-SUMIF($B$4:B511,B511,$G$4:$G$4)</f>
        <v>#N/A</v>
      </c>
      <c r="G511" s="9"/>
      <c r="H511" s="9"/>
      <c r="I511" s="9"/>
      <c r="J511" s="9"/>
      <c r="K511" s="9"/>
      <c r="L511" s="9"/>
    </row>
    <row r="512" spans="2:12">
      <c r="B512" s="7"/>
      <c r="C512" s="8" t="e">
        <f>TEXT(VLOOKUP(B512,Invoice_Details!$B$4:$C$501,2),"dd/mm/yyyy")</f>
        <v>#N/A</v>
      </c>
      <c r="D512" s="8" t="e">
        <f>VLOOKUP(B512,Invoice_Details!$B$4:$D$501,3)</f>
        <v>#N/A</v>
      </c>
      <c r="E512" s="8" t="e">
        <f>VLOOKUP(B512,Invoice_Details!$B$4:$E$501,4)</f>
        <v>#N/A</v>
      </c>
      <c r="F512" s="8" t="e">
        <f ca="1">VLOOKUP(B512,Invoice_Details!$B$4:$E$501,4)-SUMIF($B$4:B512,B512,$G$4:$G$4)</f>
        <v>#N/A</v>
      </c>
      <c r="G512" s="9"/>
      <c r="H512" s="9"/>
      <c r="I512" s="9"/>
      <c r="J512" s="9"/>
      <c r="K512" s="9"/>
      <c r="L512" s="9"/>
    </row>
    <row r="513" spans="2:12">
      <c r="B513" s="7"/>
      <c r="C513" s="8" t="e">
        <f>TEXT(VLOOKUP(B513,Invoice_Details!$B$4:$C$501,2),"dd/mm/yyyy")</f>
        <v>#N/A</v>
      </c>
      <c r="D513" s="8" t="e">
        <f>VLOOKUP(B513,Invoice_Details!$B$4:$D$501,3)</f>
        <v>#N/A</v>
      </c>
      <c r="E513" s="8" t="e">
        <f>VLOOKUP(B513,Invoice_Details!$B$4:$E$501,4)</f>
        <v>#N/A</v>
      </c>
      <c r="F513" s="8" t="e">
        <f ca="1">VLOOKUP(B513,Invoice_Details!$B$4:$E$501,4)-SUMIF($B$4:B513,B513,$G$4:$G$4)</f>
        <v>#N/A</v>
      </c>
      <c r="G513" s="9"/>
      <c r="H513" s="9"/>
      <c r="I513" s="9"/>
      <c r="J513" s="9"/>
      <c r="K513" s="9"/>
      <c r="L513" s="9"/>
    </row>
    <row r="514" spans="2:12">
      <c r="B514" s="7"/>
      <c r="C514" s="8" t="e">
        <f>TEXT(VLOOKUP(B514,Invoice_Details!$B$4:$C$501,2),"dd/mm/yyyy")</f>
        <v>#N/A</v>
      </c>
      <c r="D514" s="8" t="e">
        <f>VLOOKUP(B514,Invoice_Details!$B$4:$D$501,3)</f>
        <v>#N/A</v>
      </c>
      <c r="E514" s="8" t="e">
        <f>VLOOKUP(B514,Invoice_Details!$B$4:$E$501,4)</f>
        <v>#N/A</v>
      </c>
      <c r="F514" s="8" t="e">
        <f ca="1">VLOOKUP(B514,Invoice_Details!$B$4:$E$501,4)-SUMIF($B$4:B514,B514,$G$4:$G$4)</f>
        <v>#N/A</v>
      </c>
      <c r="G514" s="9"/>
      <c r="H514" s="9"/>
      <c r="I514" s="9"/>
      <c r="J514" s="9"/>
      <c r="K514" s="9"/>
      <c r="L514" s="9"/>
    </row>
    <row r="515" spans="2:12">
      <c r="B515" s="7"/>
      <c r="C515" s="8" t="e">
        <f>TEXT(VLOOKUP(B515,Invoice_Details!$B$4:$C$501,2),"dd/mm/yyyy")</f>
        <v>#N/A</v>
      </c>
      <c r="D515" s="8" t="e">
        <f>VLOOKUP(B515,Invoice_Details!$B$4:$D$501,3)</f>
        <v>#N/A</v>
      </c>
      <c r="E515" s="8" t="e">
        <f>VLOOKUP(B515,Invoice_Details!$B$4:$E$501,4)</f>
        <v>#N/A</v>
      </c>
      <c r="F515" s="8" t="e">
        <f ca="1">VLOOKUP(B515,Invoice_Details!$B$4:$E$501,4)-SUMIF($B$4:B515,B515,$G$4:$G$4)</f>
        <v>#N/A</v>
      </c>
      <c r="G515" s="9"/>
      <c r="H515" s="9"/>
      <c r="I515" s="9"/>
      <c r="J515" s="9"/>
      <c r="K515" s="9"/>
      <c r="L515" s="9"/>
    </row>
    <row r="516" spans="2:12">
      <c r="B516" s="7"/>
      <c r="C516" s="8" t="e">
        <f>TEXT(VLOOKUP(B516,Invoice_Details!$B$4:$C$501,2),"dd/mm/yyyy")</f>
        <v>#N/A</v>
      </c>
      <c r="D516" s="8" t="e">
        <f>VLOOKUP(B516,Invoice_Details!$B$4:$D$501,3)</f>
        <v>#N/A</v>
      </c>
      <c r="E516" s="8" t="e">
        <f>VLOOKUP(B516,Invoice_Details!$B$4:$E$501,4)</f>
        <v>#N/A</v>
      </c>
      <c r="F516" s="8" t="e">
        <f ca="1">VLOOKUP(B516,Invoice_Details!$B$4:$E$501,4)-SUMIF($B$4:B516,B516,$G$4:$G$4)</f>
        <v>#N/A</v>
      </c>
      <c r="G516" s="9"/>
      <c r="H516" s="9"/>
      <c r="I516" s="9"/>
      <c r="J516" s="9"/>
      <c r="K516" s="9"/>
      <c r="L516" s="9"/>
    </row>
    <row r="517" spans="2:12">
      <c r="B517" s="7"/>
      <c r="C517" s="8" t="e">
        <f>TEXT(VLOOKUP(B517,Invoice_Details!$B$4:$C$501,2),"dd/mm/yyyy")</f>
        <v>#N/A</v>
      </c>
      <c r="D517" s="8" t="e">
        <f>VLOOKUP(B517,Invoice_Details!$B$4:$D$501,3)</f>
        <v>#N/A</v>
      </c>
      <c r="E517" s="8" t="e">
        <f>VLOOKUP(B517,Invoice_Details!$B$4:$E$501,4)</f>
        <v>#N/A</v>
      </c>
      <c r="F517" s="8" t="e">
        <f ca="1">VLOOKUP(B517,Invoice_Details!$B$4:$E$501,4)-SUMIF($B$4:B517,B517,$G$4:$G$4)</f>
        <v>#N/A</v>
      </c>
      <c r="G517" s="9"/>
      <c r="H517" s="9"/>
      <c r="I517" s="9"/>
      <c r="J517" s="9"/>
      <c r="K517" s="9"/>
      <c r="L517" s="9"/>
    </row>
    <row r="518" spans="2:12">
      <c r="B518" s="7"/>
      <c r="C518" s="8" t="e">
        <f>TEXT(VLOOKUP(B518,Invoice_Details!$B$4:$C$501,2),"dd/mm/yyyy")</f>
        <v>#N/A</v>
      </c>
      <c r="D518" s="8" t="e">
        <f>VLOOKUP(B518,Invoice_Details!$B$4:$D$501,3)</f>
        <v>#N/A</v>
      </c>
      <c r="E518" s="8" t="e">
        <f>VLOOKUP(B518,Invoice_Details!$B$4:$E$501,4)</f>
        <v>#N/A</v>
      </c>
      <c r="F518" s="8" t="e">
        <f ca="1">VLOOKUP(B518,Invoice_Details!$B$4:$E$501,4)-SUMIF($B$4:B518,B518,$G$4:$G$4)</f>
        <v>#N/A</v>
      </c>
      <c r="G518" s="9"/>
      <c r="H518" s="9"/>
      <c r="I518" s="9"/>
      <c r="J518" s="9"/>
      <c r="K518" s="9"/>
      <c r="L518" s="9"/>
    </row>
    <row r="519" spans="2:12">
      <c r="B519" s="7"/>
      <c r="C519" s="8" t="e">
        <f>TEXT(VLOOKUP(B519,Invoice_Details!$B$4:$C$501,2),"dd/mm/yyyy")</f>
        <v>#N/A</v>
      </c>
      <c r="D519" s="8" t="e">
        <f>VLOOKUP(B519,Invoice_Details!$B$4:$D$501,3)</f>
        <v>#N/A</v>
      </c>
      <c r="E519" s="8" t="e">
        <f>VLOOKUP(B519,Invoice_Details!$B$4:$E$501,4)</f>
        <v>#N/A</v>
      </c>
      <c r="F519" s="8" t="e">
        <f ca="1">VLOOKUP(B519,Invoice_Details!$B$4:$E$501,4)-SUMIF($B$4:B519,B519,$G$4:$G$4)</f>
        <v>#N/A</v>
      </c>
      <c r="G519" s="9"/>
      <c r="H519" s="9"/>
      <c r="I519" s="9"/>
      <c r="J519" s="9"/>
      <c r="K519" s="9"/>
      <c r="L519" s="9"/>
    </row>
    <row r="520" spans="2:12">
      <c r="B520" s="7"/>
      <c r="C520" s="8" t="e">
        <f>TEXT(VLOOKUP(B520,Invoice_Details!$B$4:$C$501,2),"dd/mm/yyyy")</f>
        <v>#N/A</v>
      </c>
      <c r="D520" s="8" t="e">
        <f>VLOOKUP(B520,Invoice_Details!$B$4:$D$501,3)</f>
        <v>#N/A</v>
      </c>
      <c r="E520" s="8" t="e">
        <f>VLOOKUP(B520,Invoice_Details!$B$4:$E$501,4)</f>
        <v>#N/A</v>
      </c>
      <c r="F520" s="8" t="e">
        <f ca="1">VLOOKUP(B520,Invoice_Details!$B$4:$E$501,4)-SUMIF($B$4:B520,B520,$G$4:$G$4)</f>
        <v>#N/A</v>
      </c>
      <c r="G520" s="9"/>
      <c r="H520" s="9"/>
      <c r="I520" s="9"/>
      <c r="J520" s="9"/>
      <c r="K520" s="9"/>
      <c r="L520" s="9"/>
    </row>
    <row r="521" spans="2:12">
      <c r="B521" s="7"/>
      <c r="C521" s="8" t="e">
        <f>TEXT(VLOOKUP(B521,Invoice_Details!$B$4:$C$501,2),"dd/mm/yyyy")</f>
        <v>#N/A</v>
      </c>
      <c r="D521" s="8" t="e">
        <f>VLOOKUP(B521,Invoice_Details!$B$4:$D$501,3)</f>
        <v>#N/A</v>
      </c>
      <c r="E521" s="8" t="e">
        <f>VLOOKUP(B521,Invoice_Details!$B$4:$E$501,4)</f>
        <v>#N/A</v>
      </c>
      <c r="F521" s="8" t="e">
        <f ca="1">VLOOKUP(B521,Invoice_Details!$B$4:$E$501,4)-SUMIF($B$4:B521,B521,$G$4:$G$4)</f>
        <v>#N/A</v>
      </c>
      <c r="G521" s="9"/>
      <c r="H521" s="9"/>
      <c r="I521" s="9"/>
      <c r="J521" s="9"/>
      <c r="K521" s="9"/>
      <c r="L521" s="9"/>
    </row>
    <row r="522" spans="2:12">
      <c r="B522" s="7"/>
      <c r="C522" s="8" t="e">
        <f>TEXT(VLOOKUP(B522,Invoice_Details!$B$4:$C$501,2),"dd/mm/yyyy")</f>
        <v>#N/A</v>
      </c>
      <c r="D522" s="8" t="e">
        <f>VLOOKUP(B522,Invoice_Details!$B$4:$D$501,3)</f>
        <v>#N/A</v>
      </c>
      <c r="E522" s="8" t="e">
        <f>VLOOKUP(B522,Invoice_Details!$B$4:$E$501,4)</f>
        <v>#N/A</v>
      </c>
      <c r="F522" s="8" t="e">
        <f ca="1">VLOOKUP(B522,Invoice_Details!$B$4:$E$501,4)-SUMIF($B$4:B522,B522,$G$4:$G$4)</f>
        <v>#N/A</v>
      </c>
      <c r="G522" s="9"/>
      <c r="H522" s="9"/>
      <c r="I522" s="9"/>
      <c r="J522" s="9"/>
      <c r="K522" s="9"/>
      <c r="L522" s="9"/>
    </row>
    <row r="523" spans="2:12">
      <c r="B523" s="7"/>
      <c r="C523" s="8" t="e">
        <f>TEXT(VLOOKUP(B523,Invoice_Details!$B$4:$C$501,2),"dd/mm/yyyy")</f>
        <v>#N/A</v>
      </c>
      <c r="D523" s="8" t="e">
        <f>VLOOKUP(B523,Invoice_Details!$B$4:$D$501,3)</f>
        <v>#N/A</v>
      </c>
      <c r="E523" s="8" t="e">
        <f>VLOOKUP(B523,Invoice_Details!$B$4:$E$501,4)</f>
        <v>#N/A</v>
      </c>
      <c r="F523" s="8" t="e">
        <f ca="1">VLOOKUP(B523,Invoice_Details!$B$4:$E$501,4)-SUMIF($B$4:B523,B523,$G$4:$G$4)</f>
        <v>#N/A</v>
      </c>
      <c r="G523" s="9"/>
      <c r="H523" s="9"/>
      <c r="I523" s="9"/>
      <c r="J523" s="9"/>
      <c r="K523" s="9"/>
      <c r="L523" s="9"/>
    </row>
    <row r="524" spans="2:12">
      <c r="B524" s="7"/>
      <c r="C524" s="8" t="e">
        <f>TEXT(VLOOKUP(B524,Invoice_Details!$B$4:$C$501,2),"dd/mm/yyyy")</f>
        <v>#N/A</v>
      </c>
      <c r="D524" s="8" t="e">
        <f>VLOOKUP(B524,Invoice_Details!$B$4:$D$501,3)</f>
        <v>#N/A</v>
      </c>
      <c r="E524" s="8" t="e">
        <f>VLOOKUP(B524,Invoice_Details!$B$4:$E$501,4)</f>
        <v>#N/A</v>
      </c>
      <c r="F524" s="8" t="e">
        <f ca="1">VLOOKUP(B524,Invoice_Details!$B$4:$E$501,4)-SUMIF($B$4:B524,B524,$G$4:$G$4)</f>
        <v>#N/A</v>
      </c>
      <c r="G524" s="9"/>
      <c r="H524" s="9"/>
      <c r="I524" s="9"/>
      <c r="J524" s="9"/>
      <c r="K524" s="9"/>
      <c r="L524" s="9"/>
    </row>
    <row r="525" spans="2:12">
      <c r="B525" s="7"/>
      <c r="C525" s="8" t="e">
        <f>TEXT(VLOOKUP(B525,Invoice_Details!$B$4:$C$501,2),"dd/mm/yyyy")</f>
        <v>#N/A</v>
      </c>
      <c r="D525" s="8" t="e">
        <f>VLOOKUP(B525,Invoice_Details!$B$4:$D$501,3)</f>
        <v>#N/A</v>
      </c>
      <c r="E525" s="8" t="e">
        <f>VLOOKUP(B525,Invoice_Details!$B$4:$E$501,4)</f>
        <v>#N/A</v>
      </c>
      <c r="F525" s="8" t="e">
        <f ca="1">VLOOKUP(B525,Invoice_Details!$B$4:$E$501,4)-SUMIF($B$4:B525,B525,$G$4:$G$4)</f>
        <v>#N/A</v>
      </c>
      <c r="G525" s="9"/>
      <c r="H525" s="9"/>
      <c r="I525" s="9"/>
      <c r="J525" s="9"/>
      <c r="K525" s="9"/>
      <c r="L525" s="9"/>
    </row>
    <row r="526" spans="2:12">
      <c r="B526" s="7"/>
      <c r="C526" s="8" t="e">
        <f>TEXT(VLOOKUP(B526,Invoice_Details!$B$4:$C$501,2),"dd/mm/yyyy")</f>
        <v>#N/A</v>
      </c>
      <c r="D526" s="8" t="e">
        <f>VLOOKUP(B526,Invoice_Details!$B$4:$D$501,3)</f>
        <v>#N/A</v>
      </c>
      <c r="E526" s="8" t="e">
        <f>VLOOKUP(B526,Invoice_Details!$B$4:$E$501,4)</f>
        <v>#N/A</v>
      </c>
      <c r="F526" s="8" t="e">
        <f ca="1">VLOOKUP(B526,Invoice_Details!$B$4:$E$501,4)-SUMIF($B$4:B526,B526,$G$4:$G$4)</f>
        <v>#N/A</v>
      </c>
      <c r="G526" s="9"/>
      <c r="H526" s="9"/>
      <c r="I526" s="9"/>
      <c r="J526" s="9"/>
      <c r="K526" s="9"/>
      <c r="L526" s="9"/>
    </row>
    <row r="527" spans="2:12">
      <c r="B527" s="7"/>
      <c r="C527" s="8" t="e">
        <f>TEXT(VLOOKUP(B527,Invoice_Details!$B$4:$C$501,2),"dd/mm/yyyy")</f>
        <v>#N/A</v>
      </c>
      <c r="D527" s="8" t="e">
        <f>VLOOKUP(B527,Invoice_Details!$B$4:$D$501,3)</f>
        <v>#N/A</v>
      </c>
      <c r="E527" s="8" t="e">
        <f>VLOOKUP(B527,Invoice_Details!$B$4:$E$501,4)</f>
        <v>#N/A</v>
      </c>
      <c r="F527" s="8" t="e">
        <f ca="1">VLOOKUP(B527,Invoice_Details!$B$4:$E$501,4)-SUMIF($B$4:B527,B527,$G$4:$G$4)</f>
        <v>#N/A</v>
      </c>
      <c r="G527" s="9"/>
      <c r="H527" s="9"/>
      <c r="I527" s="9"/>
      <c r="J527" s="9"/>
      <c r="K527" s="9"/>
      <c r="L527" s="9"/>
    </row>
    <row r="528" spans="2:12">
      <c r="B528" s="7"/>
      <c r="C528" s="8" t="e">
        <f>TEXT(VLOOKUP(B528,Invoice_Details!$B$4:$C$501,2),"dd/mm/yyyy")</f>
        <v>#N/A</v>
      </c>
      <c r="D528" s="8" t="e">
        <f>VLOOKUP(B528,Invoice_Details!$B$4:$D$501,3)</f>
        <v>#N/A</v>
      </c>
      <c r="E528" s="8" t="e">
        <f>VLOOKUP(B528,Invoice_Details!$B$4:$E$501,4)</f>
        <v>#N/A</v>
      </c>
      <c r="F528" s="8" t="e">
        <f ca="1">VLOOKUP(B528,Invoice_Details!$B$4:$E$501,4)-SUMIF($B$4:B528,B528,$G$4:$G$4)</f>
        <v>#N/A</v>
      </c>
      <c r="G528" s="9"/>
      <c r="H528" s="9"/>
      <c r="I528" s="9"/>
      <c r="J528" s="9"/>
      <c r="K528" s="9"/>
      <c r="L528" s="9"/>
    </row>
    <row r="529" spans="2:12">
      <c r="B529" s="7"/>
      <c r="C529" s="8" t="e">
        <f>TEXT(VLOOKUP(B529,Invoice_Details!$B$4:$C$501,2),"dd/mm/yyyy")</f>
        <v>#N/A</v>
      </c>
      <c r="D529" s="8" t="e">
        <f>VLOOKUP(B529,Invoice_Details!$B$4:$D$501,3)</f>
        <v>#N/A</v>
      </c>
      <c r="E529" s="8" t="e">
        <f>VLOOKUP(B529,Invoice_Details!$B$4:$E$501,4)</f>
        <v>#N/A</v>
      </c>
      <c r="F529" s="8" t="e">
        <f ca="1">VLOOKUP(B529,Invoice_Details!$B$4:$E$501,4)-SUMIF($B$4:B529,B529,$G$4:$G$4)</f>
        <v>#N/A</v>
      </c>
      <c r="G529" s="9"/>
      <c r="H529" s="9"/>
      <c r="I529" s="9"/>
      <c r="J529" s="9"/>
      <c r="K529" s="9"/>
      <c r="L529" s="9"/>
    </row>
    <row r="530" spans="2:12">
      <c r="B530" s="7"/>
      <c r="C530" s="8" t="e">
        <f>TEXT(VLOOKUP(B530,Invoice_Details!$B$4:$C$501,2),"dd/mm/yyyy")</f>
        <v>#N/A</v>
      </c>
      <c r="D530" s="8" t="e">
        <f>VLOOKUP(B530,Invoice_Details!$B$4:$D$501,3)</f>
        <v>#N/A</v>
      </c>
      <c r="E530" s="8" t="e">
        <f>VLOOKUP(B530,Invoice_Details!$B$4:$E$501,4)</f>
        <v>#N/A</v>
      </c>
      <c r="F530" s="8" t="e">
        <f ca="1">VLOOKUP(B530,Invoice_Details!$B$4:$E$501,4)-SUMIF($B$4:B530,B530,$G$4:$G$4)</f>
        <v>#N/A</v>
      </c>
      <c r="G530" s="9"/>
      <c r="H530" s="9"/>
      <c r="I530" s="9"/>
      <c r="J530" s="9"/>
      <c r="K530" s="9"/>
      <c r="L530" s="9"/>
    </row>
    <row r="531" spans="2:12">
      <c r="B531" s="7"/>
      <c r="C531" s="8" t="e">
        <f>TEXT(VLOOKUP(B531,Invoice_Details!$B$4:$C$501,2),"dd/mm/yyyy")</f>
        <v>#N/A</v>
      </c>
      <c r="D531" s="8" t="e">
        <f>VLOOKUP(B531,Invoice_Details!$B$4:$D$501,3)</f>
        <v>#N/A</v>
      </c>
      <c r="E531" s="8" t="e">
        <f>VLOOKUP(B531,Invoice_Details!$B$4:$E$501,4)</f>
        <v>#N/A</v>
      </c>
      <c r="F531" s="8" t="e">
        <f ca="1">VLOOKUP(B531,Invoice_Details!$B$4:$E$501,4)-SUMIF($B$4:B531,B531,$G$4:$G$4)</f>
        <v>#N/A</v>
      </c>
      <c r="G531" s="9"/>
      <c r="H531" s="9"/>
      <c r="I531" s="9"/>
      <c r="J531" s="9"/>
      <c r="K531" s="9"/>
      <c r="L531" s="9"/>
    </row>
    <row r="532" spans="2:12">
      <c r="B532" s="7"/>
      <c r="C532" s="8" t="e">
        <f>TEXT(VLOOKUP(B532,Invoice_Details!$B$4:$C$501,2),"dd/mm/yyyy")</f>
        <v>#N/A</v>
      </c>
      <c r="D532" s="8" t="e">
        <f>VLOOKUP(B532,Invoice_Details!$B$4:$D$501,3)</f>
        <v>#N/A</v>
      </c>
      <c r="E532" s="8" t="e">
        <f>VLOOKUP(B532,Invoice_Details!$B$4:$E$501,4)</f>
        <v>#N/A</v>
      </c>
      <c r="F532" s="8" t="e">
        <f ca="1">VLOOKUP(B532,Invoice_Details!$B$4:$E$501,4)-SUMIF($B$4:B532,B532,$G$4:$G$4)</f>
        <v>#N/A</v>
      </c>
      <c r="G532" s="9"/>
      <c r="H532" s="9"/>
      <c r="I532" s="9"/>
      <c r="J532" s="9"/>
      <c r="K532" s="9"/>
      <c r="L532" s="9"/>
    </row>
    <row r="533" spans="2:12">
      <c r="B533" s="7"/>
      <c r="C533" s="8" t="e">
        <f>TEXT(VLOOKUP(B533,Invoice_Details!$B$4:$C$501,2),"dd/mm/yyyy")</f>
        <v>#N/A</v>
      </c>
      <c r="D533" s="8" t="e">
        <f>VLOOKUP(B533,Invoice_Details!$B$4:$D$501,3)</f>
        <v>#N/A</v>
      </c>
      <c r="E533" s="8" t="e">
        <f>VLOOKUP(B533,Invoice_Details!$B$4:$E$501,4)</f>
        <v>#N/A</v>
      </c>
      <c r="F533" s="8" t="e">
        <f ca="1">VLOOKUP(B533,Invoice_Details!$B$4:$E$501,4)-SUMIF($B$4:B533,B533,$G$4:$G$4)</f>
        <v>#N/A</v>
      </c>
      <c r="G533" s="9"/>
      <c r="H533" s="9"/>
      <c r="I533" s="9"/>
      <c r="J533" s="9"/>
      <c r="K533" s="9"/>
      <c r="L533" s="9"/>
    </row>
    <row r="534" spans="2:12">
      <c r="B534" s="7"/>
      <c r="C534" s="8" t="e">
        <f>TEXT(VLOOKUP(B534,Invoice_Details!$B$4:$C$501,2),"dd/mm/yyyy")</f>
        <v>#N/A</v>
      </c>
      <c r="D534" s="8" t="e">
        <f>VLOOKUP(B534,Invoice_Details!$B$4:$D$501,3)</f>
        <v>#N/A</v>
      </c>
      <c r="E534" s="8" t="e">
        <f>VLOOKUP(B534,Invoice_Details!$B$4:$E$501,4)</f>
        <v>#N/A</v>
      </c>
      <c r="F534" s="8" t="e">
        <f ca="1">VLOOKUP(B534,Invoice_Details!$B$4:$E$501,4)-SUMIF($B$4:B534,B534,$G$4:$G$4)</f>
        <v>#N/A</v>
      </c>
      <c r="G534" s="9"/>
      <c r="H534" s="9"/>
      <c r="I534" s="9"/>
      <c r="J534" s="9"/>
      <c r="K534" s="9"/>
      <c r="L534" s="9"/>
    </row>
    <row r="535" spans="2:12">
      <c r="B535" s="7"/>
      <c r="C535" s="8" t="e">
        <f>TEXT(VLOOKUP(B535,Invoice_Details!$B$4:$C$501,2),"dd/mm/yyyy")</f>
        <v>#N/A</v>
      </c>
      <c r="D535" s="8" t="e">
        <f>VLOOKUP(B535,Invoice_Details!$B$4:$D$501,3)</f>
        <v>#N/A</v>
      </c>
      <c r="E535" s="8" t="e">
        <f>VLOOKUP(B535,Invoice_Details!$B$4:$E$501,4)</f>
        <v>#N/A</v>
      </c>
      <c r="F535" s="8" t="e">
        <f ca="1">VLOOKUP(B535,Invoice_Details!$B$4:$E$501,4)-SUMIF($B$4:B535,B535,$G$4:$G$4)</f>
        <v>#N/A</v>
      </c>
      <c r="G535" s="9"/>
      <c r="H535" s="9"/>
      <c r="I535" s="9"/>
      <c r="J535" s="9"/>
      <c r="K535" s="9"/>
      <c r="L535" s="9"/>
    </row>
    <row r="536" spans="2:12">
      <c r="B536" s="7"/>
      <c r="C536" s="8" t="e">
        <f>TEXT(VLOOKUP(B536,Invoice_Details!$B$4:$C$501,2),"dd/mm/yyyy")</f>
        <v>#N/A</v>
      </c>
      <c r="D536" s="8" t="e">
        <f>VLOOKUP(B536,Invoice_Details!$B$4:$D$501,3)</f>
        <v>#N/A</v>
      </c>
      <c r="E536" s="8" t="e">
        <f>VLOOKUP(B536,Invoice_Details!$B$4:$E$501,4)</f>
        <v>#N/A</v>
      </c>
      <c r="F536" s="8" t="e">
        <f ca="1">VLOOKUP(B536,Invoice_Details!$B$4:$E$501,4)-SUMIF($B$4:B536,B536,$G$4:$G$4)</f>
        <v>#N/A</v>
      </c>
      <c r="G536" s="9"/>
      <c r="H536" s="9"/>
      <c r="I536" s="9"/>
      <c r="J536" s="9"/>
      <c r="K536" s="9"/>
      <c r="L536" s="9"/>
    </row>
    <row r="537" spans="2:12">
      <c r="B537" s="7"/>
      <c r="C537" s="8" t="e">
        <f>TEXT(VLOOKUP(B537,Invoice_Details!$B$4:$C$501,2),"dd/mm/yyyy")</f>
        <v>#N/A</v>
      </c>
      <c r="D537" s="8" t="e">
        <f>VLOOKUP(B537,Invoice_Details!$B$4:$D$501,3)</f>
        <v>#N/A</v>
      </c>
      <c r="E537" s="8" t="e">
        <f>VLOOKUP(B537,Invoice_Details!$B$4:$E$501,4)</f>
        <v>#N/A</v>
      </c>
      <c r="F537" s="8" t="e">
        <f ca="1">VLOOKUP(B537,Invoice_Details!$B$4:$E$501,4)-SUMIF($B$4:B537,B537,$G$4:$G$4)</f>
        <v>#N/A</v>
      </c>
      <c r="G537" s="9"/>
      <c r="H537" s="9"/>
      <c r="I537" s="9"/>
      <c r="J537" s="9"/>
      <c r="K537" s="9"/>
      <c r="L537" s="9"/>
    </row>
    <row r="538" spans="2:12">
      <c r="B538" s="7"/>
      <c r="C538" s="8" t="e">
        <f>TEXT(VLOOKUP(B538,Invoice_Details!$B$4:$C$501,2),"dd/mm/yyyy")</f>
        <v>#N/A</v>
      </c>
      <c r="D538" s="8" t="e">
        <f>VLOOKUP(B538,Invoice_Details!$B$4:$D$501,3)</f>
        <v>#N/A</v>
      </c>
      <c r="E538" s="8" t="e">
        <f>VLOOKUP(B538,Invoice_Details!$B$4:$E$501,4)</f>
        <v>#N/A</v>
      </c>
      <c r="F538" s="8" t="e">
        <f ca="1">VLOOKUP(B538,Invoice_Details!$B$4:$E$501,4)-SUMIF($B$4:B538,B538,$G$4:$G$4)</f>
        <v>#N/A</v>
      </c>
      <c r="G538" s="9"/>
      <c r="H538" s="9"/>
      <c r="I538" s="9"/>
      <c r="J538" s="9"/>
      <c r="K538" s="9"/>
      <c r="L538" s="9"/>
    </row>
    <row r="539" spans="2:12">
      <c r="B539" s="7"/>
      <c r="C539" s="8" t="e">
        <f>TEXT(VLOOKUP(B539,Invoice_Details!$B$4:$C$501,2),"dd/mm/yyyy")</f>
        <v>#N/A</v>
      </c>
      <c r="D539" s="8" t="e">
        <f>VLOOKUP(B539,Invoice_Details!$B$4:$D$501,3)</f>
        <v>#N/A</v>
      </c>
      <c r="E539" s="8" t="e">
        <f>VLOOKUP(B539,Invoice_Details!$B$4:$E$501,4)</f>
        <v>#N/A</v>
      </c>
      <c r="F539" s="8" t="e">
        <f ca="1">VLOOKUP(B539,Invoice_Details!$B$4:$E$501,4)-SUMIF($B$4:B539,B539,$G$4:$G$4)</f>
        <v>#N/A</v>
      </c>
      <c r="G539" s="9"/>
      <c r="H539" s="9"/>
      <c r="I539" s="9"/>
      <c r="J539" s="9"/>
      <c r="K539" s="9"/>
      <c r="L539" s="9"/>
    </row>
    <row r="540" spans="2:12">
      <c r="B540" s="7"/>
      <c r="C540" s="8" t="e">
        <f>TEXT(VLOOKUP(B540,Invoice_Details!$B$4:$C$501,2),"dd/mm/yyyy")</f>
        <v>#N/A</v>
      </c>
      <c r="D540" s="8" t="e">
        <f>VLOOKUP(B540,Invoice_Details!$B$4:$D$501,3)</f>
        <v>#N/A</v>
      </c>
      <c r="E540" s="8" t="e">
        <f>VLOOKUP(B540,Invoice_Details!$B$4:$E$501,4)</f>
        <v>#N/A</v>
      </c>
      <c r="F540" s="8" t="e">
        <f ca="1">VLOOKUP(B540,Invoice_Details!$B$4:$E$501,4)-SUMIF($B$4:B540,B540,$G$4:$G$4)</f>
        <v>#N/A</v>
      </c>
      <c r="G540" s="9"/>
      <c r="H540" s="9"/>
      <c r="I540" s="9"/>
      <c r="J540" s="9"/>
      <c r="K540" s="9"/>
      <c r="L540" s="9"/>
    </row>
    <row r="541" spans="2:12">
      <c r="B541" s="7"/>
      <c r="C541" s="8" t="e">
        <f>TEXT(VLOOKUP(B541,Invoice_Details!$B$4:$C$501,2),"dd/mm/yyyy")</f>
        <v>#N/A</v>
      </c>
      <c r="D541" s="8" t="e">
        <f>VLOOKUP(B541,Invoice_Details!$B$4:$D$501,3)</f>
        <v>#N/A</v>
      </c>
      <c r="E541" s="8" t="e">
        <f>VLOOKUP(B541,Invoice_Details!$B$4:$E$501,4)</f>
        <v>#N/A</v>
      </c>
      <c r="F541" s="8" t="e">
        <f ca="1">VLOOKUP(B541,Invoice_Details!$B$4:$E$501,4)-SUMIF($B$4:B541,B541,$G$4:$G$4)</f>
        <v>#N/A</v>
      </c>
      <c r="G541" s="9"/>
      <c r="H541" s="9"/>
      <c r="I541" s="9"/>
      <c r="J541" s="9"/>
      <c r="K541" s="9"/>
      <c r="L541" s="9"/>
    </row>
    <row r="542" spans="2:12">
      <c r="B542" s="7"/>
      <c r="C542" s="8" t="e">
        <f>TEXT(VLOOKUP(B542,Invoice_Details!$B$4:$C$501,2),"dd/mm/yyyy")</f>
        <v>#N/A</v>
      </c>
      <c r="D542" s="8" t="e">
        <f>VLOOKUP(B542,Invoice_Details!$B$4:$D$501,3)</f>
        <v>#N/A</v>
      </c>
      <c r="E542" s="8" t="e">
        <f>VLOOKUP(B542,Invoice_Details!$B$4:$E$501,4)</f>
        <v>#N/A</v>
      </c>
      <c r="F542" s="8" t="e">
        <f ca="1">VLOOKUP(B542,Invoice_Details!$B$4:$E$501,4)-SUMIF($B$4:B542,B542,$G$4:$G$4)</f>
        <v>#N/A</v>
      </c>
      <c r="G542" s="9"/>
      <c r="H542" s="9"/>
      <c r="I542" s="9"/>
      <c r="J542" s="9"/>
      <c r="K542" s="9"/>
      <c r="L542" s="9"/>
    </row>
    <row r="543" spans="2:12">
      <c r="B543" s="7"/>
      <c r="C543" s="8" t="e">
        <f>TEXT(VLOOKUP(B543,Invoice_Details!$B$4:$C$501,2),"dd/mm/yyyy")</f>
        <v>#N/A</v>
      </c>
      <c r="D543" s="8" t="e">
        <f>VLOOKUP(B543,Invoice_Details!$B$4:$D$501,3)</f>
        <v>#N/A</v>
      </c>
      <c r="E543" s="8" t="e">
        <f>VLOOKUP(B543,Invoice_Details!$B$4:$E$501,4)</f>
        <v>#N/A</v>
      </c>
      <c r="F543" s="8" t="e">
        <f ca="1">VLOOKUP(B543,Invoice_Details!$B$4:$E$501,4)-SUMIF($B$4:B543,B543,$G$4:$G$4)</f>
        <v>#N/A</v>
      </c>
      <c r="G543" s="9"/>
      <c r="H543" s="9"/>
      <c r="I543" s="9"/>
      <c r="J543" s="9"/>
      <c r="K543" s="9"/>
      <c r="L543" s="9"/>
    </row>
    <row r="544" spans="2:12">
      <c r="B544" s="7"/>
      <c r="C544" s="8" t="e">
        <f>TEXT(VLOOKUP(B544,Invoice_Details!$B$4:$C$501,2),"dd/mm/yyyy")</f>
        <v>#N/A</v>
      </c>
      <c r="D544" s="8" t="e">
        <f>VLOOKUP(B544,Invoice_Details!$B$4:$D$501,3)</f>
        <v>#N/A</v>
      </c>
      <c r="E544" s="8" t="e">
        <f>VLOOKUP(B544,Invoice_Details!$B$4:$E$501,4)</f>
        <v>#N/A</v>
      </c>
      <c r="F544" s="8" t="e">
        <f ca="1">VLOOKUP(B544,Invoice_Details!$B$4:$E$501,4)-SUMIF($B$4:B544,B544,$G$4:$G$4)</f>
        <v>#N/A</v>
      </c>
      <c r="G544" s="9"/>
      <c r="H544" s="9"/>
      <c r="I544" s="9"/>
      <c r="J544" s="9"/>
      <c r="K544" s="9"/>
      <c r="L544" s="9"/>
    </row>
    <row r="545" spans="2:12">
      <c r="B545" s="7"/>
      <c r="C545" s="8" t="e">
        <f>TEXT(VLOOKUP(B545,Invoice_Details!$B$4:$C$501,2),"dd/mm/yyyy")</f>
        <v>#N/A</v>
      </c>
      <c r="D545" s="8" t="e">
        <f>VLOOKUP(B545,Invoice_Details!$B$4:$D$501,3)</f>
        <v>#N/A</v>
      </c>
      <c r="E545" s="8" t="e">
        <f>VLOOKUP(B545,Invoice_Details!$B$4:$E$501,4)</f>
        <v>#N/A</v>
      </c>
      <c r="F545" s="8" t="e">
        <f ca="1">VLOOKUP(B545,Invoice_Details!$B$4:$E$501,4)-SUMIF($B$4:B545,B545,$G$4:$G$4)</f>
        <v>#N/A</v>
      </c>
      <c r="G545" s="9"/>
      <c r="H545" s="9"/>
      <c r="I545" s="9"/>
      <c r="J545" s="9"/>
      <c r="K545" s="9"/>
      <c r="L545" s="9"/>
    </row>
    <row r="546" spans="2:12">
      <c r="B546" s="7"/>
      <c r="C546" s="8" t="e">
        <f>TEXT(VLOOKUP(B546,Invoice_Details!$B$4:$C$501,2),"dd/mm/yyyy")</f>
        <v>#N/A</v>
      </c>
      <c r="D546" s="8" t="e">
        <f>VLOOKUP(B546,Invoice_Details!$B$4:$D$501,3)</f>
        <v>#N/A</v>
      </c>
      <c r="E546" s="8" t="e">
        <f>VLOOKUP(B546,Invoice_Details!$B$4:$E$501,4)</f>
        <v>#N/A</v>
      </c>
      <c r="F546" s="8" t="e">
        <f ca="1">VLOOKUP(B546,Invoice_Details!$B$4:$E$501,4)-SUMIF($B$4:B546,B546,$G$4:$G$4)</f>
        <v>#N/A</v>
      </c>
      <c r="G546" s="9"/>
      <c r="H546" s="9"/>
      <c r="I546" s="9"/>
      <c r="J546" s="9"/>
      <c r="K546" s="9"/>
      <c r="L546" s="9"/>
    </row>
    <row r="547" spans="2:12">
      <c r="B547" s="7"/>
      <c r="C547" s="8" t="e">
        <f>TEXT(VLOOKUP(B547,Invoice_Details!$B$4:$C$501,2),"dd/mm/yyyy")</f>
        <v>#N/A</v>
      </c>
      <c r="D547" s="8" t="e">
        <f>VLOOKUP(B547,Invoice_Details!$B$4:$D$501,3)</f>
        <v>#N/A</v>
      </c>
      <c r="E547" s="8" t="e">
        <f>VLOOKUP(B547,Invoice_Details!$B$4:$E$501,4)</f>
        <v>#N/A</v>
      </c>
      <c r="F547" s="8" t="e">
        <f ca="1">VLOOKUP(B547,Invoice_Details!$B$4:$E$501,4)-SUMIF($B$4:B547,B547,$G$4:$G$4)</f>
        <v>#N/A</v>
      </c>
      <c r="G547" s="9"/>
      <c r="H547" s="9"/>
      <c r="I547" s="9"/>
      <c r="J547" s="9"/>
      <c r="K547" s="9"/>
      <c r="L547" s="9"/>
    </row>
    <row r="548" spans="2:12">
      <c r="B548" s="7"/>
      <c r="C548" s="8" t="e">
        <f>TEXT(VLOOKUP(B548,Invoice_Details!$B$4:$C$501,2),"dd/mm/yyyy")</f>
        <v>#N/A</v>
      </c>
      <c r="D548" s="8" t="e">
        <f>VLOOKUP(B548,Invoice_Details!$B$4:$D$501,3)</f>
        <v>#N/A</v>
      </c>
      <c r="E548" s="8" t="e">
        <f>VLOOKUP(B548,Invoice_Details!$B$4:$E$501,4)</f>
        <v>#N/A</v>
      </c>
      <c r="F548" s="8" t="e">
        <f ca="1">VLOOKUP(B548,Invoice_Details!$B$4:$E$501,4)-SUMIF($B$4:B548,B548,$G$4:$G$4)</f>
        <v>#N/A</v>
      </c>
      <c r="G548" s="9"/>
      <c r="H548" s="9"/>
      <c r="I548" s="9"/>
      <c r="J548" s="9"/>
      <c r="K548" s="9"/>
      <c r="L548" s="9"/>
    </row>
    <row r="549" spans="2:12">
      <c r="B549" s="7"/>
      <c r="C549" s="8" t="e">
        <f>TEXT(VLOOKUP(B549,Invoice_Details!$B$4:$C$501,2),"dd/mm/yyyy")</f>
        <v>#N/A</v>
      </c>
      <c r="D549" s="8" t="e">
        <f>VLOOKUP(B549,Invoice_Details!$B$4:$D$501,3)</f>
        <v>#N/A</v>
      </c>
      <c r="E549" s="8" t="e">
        <f>VLOOKUP(B549,Invoice_Details!$B$4:$E$501,4)</f>
        <v>#N/A</v>
      </c>
      <c r="F549" s="8" t="e">
        <f ca="1">VLOOKUP(B549,Invoice_Details!$B$4:$E$501,4)-SUMIF($B$4:B549,B549,$G$4:$G$4)</f>
        <v>#N/A</v>
      </c>
      <c r="G549" s="9"/>
      <c r="H549" s="9"/>
      <c r="I549" s="9"/>
      <c r="J549" s="9"/>
      <c r="K549" s="9"/>
      <c r="L549" s="9"/>
    </row>
    <row r="550" spans="2:12">
      <c r="B550" s="7"/>
      <c r="C550" s="8" t="e">
        <f>TEXT(VLOOKUP(B550,Invoice_Details!$B$4:$C$501,2),"dd/mm/yyyy")</f>
        <v>#N/A</v>
      </c>
      <c r="D550" s="8" t="e">
        <f>VLOOKUP(B550,Invoice_Details!$B$4:$D$501,3)</f>
        <v>#N/A</v>
      </c>
      <c r="E550" s="8" t="e">
        <f>VLOOKUP(B550,Invoice_Details!$B$4:$E$501,4)</f>
        <v>#N/A</v>
      </c>
      <c r="F550" s="8" t="e">
        <f ca="1">VLOOKUP(B550,Invoice_Details!$B$4:$E$501,4)-SUMIF($B$4:B550,B550,$G$4:$G$4)</f>
        <v>#N/A</v>
      </c>
      <c r="G550" s="9"/>
      <c r="H550" s="9"/>
      <c r="I550" s="9"/>
      <c r="J550" s="9"/>
      <c r="K550" s="9"/>
      <c r="L550" s="9"/>
    </row>
    <row r="551" spans="2:12">
      <c r="B551" s="7"/>
      <c r="C551" s="8" t="e">
        <f>TEXT(VLOOKUP(B551,Invoice_Details!$B$4:$C$501,2),"dd/mm/yyyy")</f>
        <v>#N/A</v>
      </c>
      <c r="D551" s="8" t="e">
        <f>VLOOKUP(B551,Invoice_Details!$B$4:$D$501,3)</f>
        <v>#N/A</v>
      </c>
      <c r="E551" s="8" t="e">
        <f>VLOOKUP(B551,Invoice_Details!$B$4:$E$501,4)</f>
        <v>#N/A</v>
      </c>
      <c r="F551" s="8" t="e">
        <f ca="1">VLOOKUP(B551,Invoice_Details!$B$4:$E$501,4)-SUMIF($B$4:B551,B551,$G$4:$G$4)</f>
        <v>#N/A</v>
      </c>
      <c r="G551" s="9"/>
      <c r="H551" s="9"/>
      <c r="I551" s="9"/>
      <c r="J551" s="9"/>
      <c r="K551" s="9"/>
      <c r="L551" s="9"/>
    </row>
    <row r="552" spans="2:12">
      <c r="B552" s="7"/>
      <c r="C552" s="8" t="e">
        <f>TEXT(VLOOKUP(B552,Invoice_Details!$B$4:$C$501,2),"dd/mm/yyyy")</f>
        <v>#N/A</v>
      </c>
      <c r="D552" s="8" t="e">
        <f>VLOOKUP(B552,Invoice_Details!$B$4:$D$501,3)</f>
        <v>#N/A</v>
      </c>
      <c r="E552" s="8" t="e">
        <f>VLOOKUP(B552,Invoice_Details!$B$4:$E$501,4)</f>
        <v>#N/A</v>
      </c>
      <c r="F552" s="8" t="e">
        <f ca="1">VLOOKUP(B552,Invoice_Details!$B$4:$E$501,4)-SUMIF($B$4:B552,B552,$G$4:$G$4)</f>
        <v>#N/A</v>
      </c>
      <c r="G552" s="9"/>
      <c r="H552" s="9"/>
      <c r="I552" s="9"/>
      <c r="J552" s="9"/>
      <c r="K552" s="9"/>
      <c r="L552" s="9"/>
    </row>
    <row r="553" spans="2:12">
      <c r="B553" s="7"/>
      <c r="C553" s="8" t="e">
        <f>TEXT(VLOOKUP(B553,Invoice_Details!$B$4:$C$501,2),"dd/mm/yyyy")</f>
        <v>#N/A</v>
      </c>
      <c r="D553" s="8" t="e">
        <f>VLOOKUP(B553,Invoice_Details!$B$4:$D$501,3)</f>
        <v>#N/A</v>
      </c>
      <c r="E553" s="8" t="e">
        <f>VLOOKUP(B553,Invoice_Details!$B$4:$E$501,4)</f>
        <v>#N/A</v>
      </c>
      <c r="F553" s="8" t="e">
        <f ca="1">VLOOKUP(B553,Invoice_Details!$B$4:$E$501,4)-SUMIF($B$4:B553,B553,$G$4:$G$4)</f>
        <v>#N/A</v>
      </c>
      <c r="G553" s="9"/>
      <c r="H553" s="9"/>
      <c r="I553" s="9"/>
      <c r="J553" s="9"/>
      <c r="K553" s="9"/>
      <c r="L553" s="9"/>
    </row>
    <row r="554" spans="2:12">
      <c r="B554" s="7"/>
      <c r="C554" s="8" t="e">
        <f>TEXT(VLOOKUP(B554,Invoice_Details!$B$4:$C$501,2),"dd/mm/yyyy")</f>
        <v>#N/A</v>
      </c>
      <c r="D554" s="8" t="e">
        <f>VLOOKUP(B554,Invoice_Details!$B$4:$D$501,3)</f>
        <v>#N/A</v>
      </c>
      <c r="E554" s="8" t="e">
        <f>VLOOKUP(B554,Invoice_Details!$B$4:$E$501,4)</f>
        <v>#N/A</v>
      </c>
      <c r="F554" s="8" t="e">
        <f ca="1">VLOOKUP(B554,Invoice_Details!$B$4:$E$501,4)-SUMIF($B$4:B554,B554,$G$4:$G$4)</f>
        <v>#N/A</v>
      </c>
      <c r="G554" s="9"/>
      <c r="H554" s="9"/>
      <c r="I554" s="9"/>
      <c r="J554" s="9"/>
      <c r="K554" s="9"/>
      <c r="L554" s="9"/>
    </row>
    <row r="555" spans="2:12">
      <c r="B555" s="7"/>
      <c r="C555" s="8" t="e">
        <f>TEXT(VLOOKUP(B555,Invoice_Details!$B$4:$C$501,2),"dd/mm/yyyy")</f>
        <v>#N/A</v>
      </c>
      <c r="D555" s="8" t="e">
        <f>VLOOKUP(B555,Invoice_Details!$B$4:$D$501,3)</f>
        <v>#N/A</v>
      </c>
      <c r="E555" s="8" t="e">
        <f>VLOOKUP(B555,Invoice_Details!$B$4:$E$501,4)</f>
        <v>#N/A</v>
      </c>
      <c r="F555" s="8" t="e">
        <f ca="1">VLOOKUP(B555,Invoice_Details!$B$4:$E$501,4)-SUMIF($B$4:B555,B555,$G$4:$G$4)</f>
        <v>#N/A</v>
      </c>
      <c r="G555" s="9"/>
      <c r="H555" s="9"/>
      <c r="I555" s="9"/>
      <c r="J555" s="9"/>
      <c r="K555" s="9"/>
      <c r="L555" s="9"/>
    </row>
    <row r="556" spans="2:12">
      <c r="B556" s="7"/>
      <c r="C556" s="8" t="e">
        <f>TEXT(VLOOKUP(B556,Invoice_Details!$B$4:$C$501,2),"dd/mm/yyyy")</f>
        <v>#N/A</v>
      </c>
      <c r="D556" s="8" t="e">
        <f>VLOOKUP(B556,Invoice_Details!$B$4:$D$501,3)</f>
        <v>#N/A</v>
      </c>
      <c r="E556" s="8" t="e">
        <f>VLOOKUP(B556,Invoice_Details!$B$4:$E$501,4)</f>
        <v>#N/A</v>
      </c>
      <c r="F556" s="8" t="e">
        <f ca="1">VLOOKUP(B556,Invoice_Details!$B$4:$E$501,4)-SUMIF($B$4:B556,B556,$G$4:$G$4)</f>
        <v>#N/A</v>
      </c>
      <c r="G556" s="9"/>
      <c r="H556" s="9"/>
      <c r="I556" s="9"/>
      <c r="J556" s="9"/>
      <c r="K556" s="9"/>
      <c r="L556" s="9"/>
    </row>
    <row r="557" spans="2:12">
      <c r="B557" s="7"/>
      <c r="C557" s="8" t="e">
        <f>TEXT(VLOOKUP(B557,Invoice_Details!$B$4:$C$501,2),"dd/mm/yyyy")</f>
        <v>#N/A</v>
      </c>
      <c r="D557" s="8" t="e">
        <f>VLOOKUP(B557,Invoice_Details!$B$4:$D$501,3)</f>
        <v>#N/A</v>
      </c>
      <c r="E557" s="8" t="e">
        <f>VLOOKUP(B557,Invoice_Details!$B$4:$E$501,4)</f>
        <v>#N/A</v>
      </c>
      <c r="F557" s="8" t="e">
        <f ca="1">VLOOKUP(B557,Invoice_Details!$B$4:$E$501,4)-SUMIF($B$4:B557,B557,$G$4:$G$4)</f>
        <v>#N/A</v>
      </c>
      <c r="G557" s="9"/>
      <c r="H557" s="9"/>
      <c r="I557" s="9"/>
      <c r="J557" s="9"/>
      <c r="K557" s="9"/>
      <c r="L557" s="9"/>
    </row>
    <row r="558" spans="2:12">
      <c r="B558" s="7"/>
      <c r="C558" s="8" t="e">
        <f>TEXT(VLOOKUP(B558,Invoice_Details!$B$4:$C$501,2),"dd/mm/yyyy")</f>
        <v>#N/A</v>
      </c>
      <c r="D558" s="8" t="e">
        <f>VLOOKUP(B558,Invoice_Details!$B$4:$D$501,3)</f>
        <v>#N/A</v>
      </c>
      <c r="E558" s="8" t="e">
        <f>VLOOKUP(B558,Invoice_Details!$B$4:$E$501,4)</f>
        <v>#N/A</v>
      </c>
      <c r="F558" s="8" t="e">
        <f ca="1">VLOOKUP(B558,Invoice_Details!$B$4:$E$501,4)-SUMIF($B$4:B558,B558,$G$4:$G$4)</f>
        <v>#N/A</v>
      </c>
      <c r="G558" s="9"/>
      <c r="H558" s="9"/>
      <c r="I558" s="9"/>
      <c r="J558" s="9"/>
      <c r="K558" s="9"/>
      <c r="L558" s="9"/>
    </row>
    <row r="559" spans="2:12">
      <c r="B559" s="7"/>
      <c r="C559" s="8" t="e">
        <f>TEXT(VLOOKUP(B559,Invoice_Details!$B$4:$C$501,2),"dd/mm/yyyy")</f>
        <v>#N/A</v>
      </c>
      <c r="D559" s="8" t="e">
        <f>VLOOKUP(B559,Invoice_Details!$B$4:$D$501,3)</f>
        <v>#N/A</v>
      </c>
      <c r="E559" s="8" t="e">
        <f>VLOOKUP(B559,Invoice_Details!$B$4:$E$501,4)</f>
        <v>#N/A</v>
      </c>
      <c r="F559" s="8" t="e">
        <f ca="1">VLOOKUP(B559,Invoice_Details!$B$4:$E$501,4)-SUMIF($B$4:B559,B559,$G$4:$G$4)</f>
        <v>#N/A</v>
      </c>
      <c r="G559" s="9"/>
      <c r="H559" s="9"/>
      <c r="I559" s="9"/>
      <c r="J559" s="9"/>
      <c r="K559" s="9"/>
      <c r="L559" s="9"/>
    </row>
    <row r="560" spans="2:12">
      <c r="B560" s="7"/>
      <c r="C560" s="8" t="e">
        <f>TEXT(VLOOKUP(B560,Invoice_Details!$B$4:$C$501,2),"dd/mm/yyyy")</f>
        <v>#N/A</v>
      </c>
      <c r="D560" s="8" t="e">
        <f>VLOOKUP(B560,Invoice_Details!$B$4:$D$501,3)</f>
        <v>#N/A</v>
      </c>
      <c r="E560" s="8" t="e">
        <f>VLOOKUP(B560,Invoice_Details!$B$4:$E$501,4)</f>
        <v>#N/A</v>
      </c>
      <c r="F560" s="8" t="e">
        <f ca="1">VLOOKUP(B560,Invoice_Details!$B$4:$E$501,4)-SUMIF($B$4:B560,B560,$G$4:$G$4)</f>
        <v>#N/A</v>
      </c>
      <c r="G560" s="9"/>
      <c r="H560" s="9"/>
      <c r="I560" s="9"/>
      <c r="J560" s="9"/>
      <c r="K560" s="9"/>
      <c r="L560" s="9"/>
    </row>
    <row r="561" spans="2:12">
      <c r="B561" s="7"/>
      <c r="C561" s="8" t="e">
        <f>TEXT(VLOOKUP(B561,Invoice_Details!$B$4:$C$501,2),"dd/mm/yyyy")</f>
        <v>#N/A</v>
      </c>
      <c r="D561" s="8" t="e">
        <f>VLOOKUP(B561,Invoice_Details!$B$4:$D$501,3)</f>
        <v>#N/A</v>
      </c>
      <c r="E561" s="8" t="e">
        <f>VLOOKUP(B561,Invoice_Details!$B$4:$E$501,4)</f>
        <v>#N/A</v>
      </c>
      <c r="F561" s="8" t="e">
        <f ca="1">VLOOKUP(B561,Invoice_Details!$B$4:$E$501,4)-SUMIF($B$4:B561,B561,$G$4:$G$4)</f>
        <v>#N/A</v>
      </c>
      <c r="G561" s="9"/>
      <c r="H561" s="9"/>
      <c r="I561" s="9"/>
      <c r="J561" s="9"/>
      <c r="K561" s="9"/>
      <c r="L561" s="9"/>
    </row>
    <row r="562" spans="2:12">
      <c r="B562" s="7"/>
      <c r="C562" s="8" t="e">
        <f>TEXT(VLOOKUP(B562,Invoice_Details!$B$4:$C$501,2),"dd/mm/yyyy")</f>
        <v>#N/A</v>
      </c>
      <c r="D562" s="8" t="e">
        <f>VLOOKUP(B562,Invoice_Details!$B$4:$D$501,3)</f>
        <v>#N/A</v>
      </c>
      <c r="E562" s="8" t="e">
        <f>VLOOKUP(B562,Invoice_Details!$B$4:$E$501,4)</f>
        <v>#N/A</v>
      </c>
      <c r="F562" s="8" t="e">
        <f ca="1">VLOOKUP(B562,Invoice_Details!$B$4:$E$501,4)-SUMIF($B$4:B562,B562,$G$4:$G$4)</f>
        <v>#N/A</v>
      </c>
      <c r="G562" s="9"/>
      <c r="H562" s="9"/>
      <c r="I562" s="9"/>
      <c r="J562" s="9"/>
      <c r="K562" s="9"/>
      <c r="L562" s="9"/>
    </row>
    <row r="563" spans="2:12">
      <c r="B563" s="7"/>
      <c r="C563" s="8" t="e">
        <f>TEXT(VLOOKUP(B563,Invoice_Details!$B$4:$C$501,2),"dd/mm/yyyy")</f>
        <v>#N/A</v>
      </c>
      <c r="D563" s="8" t="e">
        <f>VLOOKUP(B563,Invoice_Details!$B$4:$D$501,3)</f>
        <v>#N/A</v>
      </c>
      <c r="E563" s="8" t="e">
        <f>VLOOKUP(B563,Invoice_Details!$B$4:$E$501,4)</f>
        <v>#N/A</v>
      </c>
      <c r="F563" s="8" t="e">
        <f ca="1">VLOOKUP(B563,Invoice_Details!$B$4:$E$501,4)-SUMIF($B$4:B563,B563,$G$4:$G$4)</f>
        <v>#N/A</v>
      </c>
      <c r="G563" s="9"/>
      <c r="H563" s="9"/>
      <c r="I563" s="9"/>
      <c r="J563" s="9"/>
      <c r="K563" s="9"/>
      <c r="L563" s="9"/>
    </row>
    <row r="564" spans="2:12">
      <c r="B564" s="7"/>
      <c r="C564" s="8" t="e">
        <f>TEXT(VLOOKUP(B564,Invoice_Details!$B$4:$C$501,2),"dd/mm/yyyy")</f>
        <v>#N/A</v>
      </c>
      <c r="D564" s="8" t="e">
        <f>VLOOKUP(B564,Invoice_Details!$B$4:$D$501,3)</f>
        <v>#N/A</v>
      </c>
      <c r="E564" s="8" t="e">
        <f>VLOOKUP(B564,Invoice_Details!$B$4:$E$501,4)</f>
        <v>#N/A</v>
      </c>
      <c r="F564" s="8" t="e">
        <f ca="1">VLOOKUP(B564,Invoice_Details!$B$4:$E$501,4)-SUMIF($B$4:B564,B564,$G$4:$G$4)</f>
        <v>#N/A</v>
      </c>
      <c r="G564" s="9"/>
      <c r="H564" s="9"/>
      <c r="I564" s="9"/>
      <c r="J564" s="9"/>
      <c r="K564" s="9"/>
      <c r="L564" s="9"/>
    </row>
    <row r="565" spans="2:12">
      <c r="B565" s="7"/>
      <c r="C565" s="8" t="e">
        <f>TEXT(VLOOKUP(B565,Invoice_Details!$B$4:$C$501,2),"dd/mm/yyyy")</f>
        <v>#N/A</v>
      </c>
      <c r="D565" s="8" t="e">
        <f>VLOOKUP(B565,Invoice_Details!$B$4:$D$501,3)</f>
        <v>#N/A</v>
      </c>
      <c r="E565" s="8" t="e">
        <f>VLOOKUP(B565,Invoice_Details!$B$4:$E$501,4)</f>
        <v>#N/A</v>
      </c>
      <c r="F565" s="8" t="e">
        <f ca="1">VLOOKUP(B565,Invoice_Details!$B$4:$E$501,4)-SUMIF($B$4:B565,B565,$G$4:$G$4)</f>
        <v>#N/A</v>
      </c>
      <c r="G565" s="9"/>
      <c r="H565" s="9"/>
      <c r="I565" s="9"/>
      <c r="J565" s="9"/>
      <c r="K565" s="9"/>
      <c r="L565" s="9"/>
    </row>
    <row r="566" spans="2:12">
      <c r="B566" s="7"/>
      <c r="C566" s="8" t="e">
        <f>TEXT(VLOOKUP(B566,Invoice_Details!$B$4:$C$501,2),"dd/mm/yyyy")</f>
        <v>#N/A</v>
      </c>
      <c r="D566" s="8" t="e">
        <f>VLOOKUP(B566,Invoice_Details!$B$4:$D$501,3)</f>
        <v>#N/A</v>
      </c>
      <c r="E566" s="8" t="e">
        <f>VLOOKUP(B566,Invoice_Details!$B$4:$E$501,4)</f>
        <v>#N/A</v>
      </c>
      <c r="F566" s="8" t="e">
        <f ca="1">VLOOKUP(B566,Invoice_Details!$B$4:$E$501,4)-SUMIF($B$4:B566,B566,$G$4:$G$4)</f>
        <v>#N/A</v>
      </c>
      <c r="G566" s="9"/>
      <c r="H566" s="9"/>
      <c r="I566" s="9"/>
      <c r="J566" s="9"/>
      <c r="K566" s="9"/>
      <c r="L566" s="9"/>
    </row>
    <row r="567" spans="2:12">
      <c r="B567" s="7"/>
      <c r="C567" s="8" t="e">
        <f>TEXT(VLOOKUP(B567,Invoice_Details!$B$4:$C$501,2),"dd/mm/yyyy")</f>
        <v>#N/A</v>
      </c>
      <c r="D567" s="8" t="e">
        <f>VLOOKUP(B567,Invoice_Details!$B$4:$D$501,3)</f>
        <v>#N/A</v>
      </c>
      <c r="E567" s="8" t="e">
        <f>VLOOKUP(B567,Invoice_Details!$B$4:$E$501,4)</f>
        <v>#N/A</v>
      </c>
      <c r="F567" s="8" t="e">
        <f ca="1">VLOOKUP(B567,Invoice_Details!$B$4:$E$501,4)-SUMIF($B$4:B567,B567,$G$4:$G$4)</f>
        <v>#N/A</v>
      </c>
      <c r="G567" s="9"/>
      <c r="H567" s="9"/>
      <c r="I567" s="9"/>
      <c r="J567" s="9"/>
      <c r="K567" s="9"/>
      <c r="L567" s="9"/>
    </row>
    <row r="568" spans="2:12">
      <c r="B568" s="7"/>
      <c r="C568" s="8" t="e">
        <f>TEXT(VLOOKUP(B568,Invoice_Details!$B$4:$C$501,2),"dd/mm/yyyy")</f>
        <v>#N/A</v>
      </c>
      <c r="D568" s="8" t="e">
        <f>VLOOKUP(B568,Invoice_Details!$B$4:$D$501,3)</f>
        <v>#N/A</v>
      </c>
      <c r="E568" s="8" t="e">
        <f>VLOOKUP(B568,Invoice_Details!$B$4:$E$501,4)</f>
        <v>#N/A</v>
      </c>
      <c r="F568" s="8" t="e">
        <f ca="1">VLOOKUP(B568,Invoice_Details!$B$4:$E$501,4)-SUMIF($B$4:B568,B568,$G$4:$G$4)</f>
        <v>#N/A</v>
      </c>
      <c r="G568" s="9"/>
      <c r="H568" s="9"/>
      <c r="I568" s="9"/>
      <c r="J568" s="9"/>
      <c r="K568" s="9"/>
      <c r="L568" s="9"/>
    </row>
    <row r="569" spans="2:12">
      <c r="B569" s="7"/>
      <c r="C569" s="8" t="e">
        <f>TEXT(VLOOKUP(B569,Invoice_Details!$B$4:$C$501,2),"dd/mm/yyyy")</f>
        <v>#N/A</v>
      </c>
      <c r="D569" s="8" t="e">
        <f>VLOOKUP(B569,Invoice_Details!$B$4:$D$501,3)</f>
        <v>#N/A</v>
      </c>
      <c r="E569" s="8" t="e">
        <f>VLOOKUP(B569,Invoice_Details!$B$4:$E$501,4)</f>
        <v>#N/A</v>
      </c>
      <c r="F569" s="8" t="e">
        <f ca="1">VLOOKUP(B569,Invoice_Details!$B$4:$E$501,4)-SUMIF($B$4:B569,B569,$G$4:$G$4)</f>
        <v>#N/A</v>
      </c>
      <c r="G569" s="9"/>
      <c r="H569" s="9"/>
      <c r="I569" s="9"/>
      <c r="J569" s="9"/>
      <c r="K569" s="9"/>
      <c r="L569" s="9"/>
    </row>
    <row r="570" spans="2:12">
      <c r="B570" s="7"/>
      <c r="C570" s="8" t="e">
        <f>TEXT(VLOOKUP(B570,Invoice_Details!$B$4:$C$501,2),"dd/mm/yyyy")</f>
        <v>#N/A</v>
      </c>
      <c r="D570" s="8" t="e">
        <f>VLOOKUP(B570,Invoice_Details!$B$4:$D$501,3)</f>
        <v>#N/A</v>
      </c>
      <c r="E570" s="8" t="e">
        <f>VLOOKUP(B570,Invoice_Details!$B$4:$E$501,4)</f>
        <v>#N/A</v>
      </c>
      <c r="F570" s="8" t="e">
        <f ca="1">VLOOKUP(B570,Invoice_Details!$B$4:$E$501,4)-SUMIF($B$4:B570,B570,$G$4:$G$4)</f>
        <v>#N/A</v>
      </c>
      <c r="G570" s="9"/>
      <c r="H570" s="9"/>
      <c r="I570" s="9"/>
      <c r="J570" s="9"/>
      <c r="K570" s="9"/>
      <c r="L570" s="9"/>
    </row>
    <row r="571" spans="2:12">
      <c r="B571" s="7"/>
      <c r="C571" s="8" t="e">
        <f>TEXT(VLOOKUP(B571,Invoice_Details!$B$4:$C$501,2),"dd/mm/yyyy")</f>
        <v>#N/A</v>
      </c>
      <c r="D571" s="8" t="e">
        <f>VLOOKUP(B571,Invoice_Details!$B$4:$D$501,3)</f>
        <v>#N/A</v>
      </c>
      <c r="E571" s="8" t="e">
        <f>VLOOKUP(B571,Invoice_Details!$B$4:$E$501,4)</f>
        <v>#N/A</v>
      </c>
      <c r="F571" s="8" t="e">
        <f ca="1">VLOOKUP(B571,Invoice_Details!$B$4:$E$501,4)-SUMIF($B$4:B571,B571,$G$4:$G$4)</f>
        <v>#N/A</v>
      </c>
      <c r="G571" s="9"/>
      <c r="H571" s="9"/>
      <c r="I571" s="9"/>
      <c r="J571" s="9"/>
      <c r="K571" s="9"/>
      <c r="L571" s="9"/>
    </row>
    <row r="572" spans="2:12">
      <c r="B572" s="7"/>
      <c r="C572" s="8" t="e">
        <f>TEXT(VLOOKUP(B572,Invoice_Details!$B$4:$C$501,2),"dd/mm/yyyy")</f>
        <v>#N/A</v>
      </c>
      <c r="D572" s="8" t="e">
        <f>VLOOKUP(B572,Invoice_Details!$B$4:$D$501,3)</f>
        <v>#N/A</v>
      </c>
      <c r="E572" s="8" t="e">
        <f>VLOOKUP(B572,Invoice_Details!$B$4:$E$501,4)</f>
        <v>#N/A</v>
      </c>
      <c r="F572" s="8" t="e">
        <f ca="1">VLOOKUP(B572,Invoice_Details!$B$4:$E$501,4)-SUMIF($B$4:B572,B572,$G$4:$G$4)</f>
        <v>#N/A</v>
      </c>
      <c r="G572" s="9"/>
      <c r="H572" s="9"/>
      <c r="I572" s="9"/>
      <c r="J572" s="9"/>
      <c r="K572" s="9"/>
      <c r="L572" s="9"/>
    </row>
    <row r="573" spans="2:12">
      <c r="B573" s="7"/>
      <c r="C573" s="8" t="e">
        <f>TEXT(VLOOKUP(B573,Invoice_Details!$B$4:$C$501,2),"dd/mm/yyyy")</f>
        <v>#N/A</v>
      </c>
      <c r="D573" s="8" t="e">
        <f>VLOOKUP(B573,Invoice_Details!$B$4:$D$501,3)</f>
        <v>#N/A</v>
      </c>
      <c r="E573" s="8" t="e">
        <f>VLOOKUP(B573,Invoice_Details!$B$4:$E$501,4)</f>
        <v>#N/A</v>
      </c>
      <c r="F573" s="8" t="e">
        <f ca="1">VLOOKUP(B573,Invoice_Details!$B$4:$E$501,4)-SUMIF($B$4:B573,B573,$G$4:$G$4)</f>
        <v>#N/A</v>
      </c>
      <c r="G573" s="9"/>
      <c r="H573" s="9"/>
      <c r="I573" s="9"/>
      <c r="J573" s="9"/>
      <c r="K573" s="9"/>
      <c r="L573" s="9"/>
    </row>
    <row r="574" spans="2:12">
      <c r="B574" s="7"/>
      <c r="C574" s="8" t="e">
        <f>TEXT(VLOOKUP(B574,Invoice_Details!$B$4:$C$501,2),"dd/mm/yyyy")</f>
        <v>#N/A</v>
      </c>
      <c r="D574" s="8" t="e">
        <f>VLOOKUP(B574,Invoice_Details!$B$4:$D$501,3)</f>
        <v>#N/A</v>
      </c>
      <c r="E574" s="8" t="e">
        <f>VLOOKUP(B574,Invoice_Details!$B$4:$E$501,4)</f>
        <v>#N/A</v>
      </c>
      <c r="F574" s="8" t="e">
        <f ca="1">VLOOKUP(B574,Invoice_Details!$B$4:$E$501,4)-SUMIF($B$4:B574,B574,$G$4:$G$4)</f>
        <v>#N/A</v>
      </c>
      <c r="G574" s="9"/>
      <c r="H574" s="9"/>
      <c r="I574" s="9"/>
      <c r="J574" s="9"/>
      <c r="K574" s="9"/>
      <c r="L574" s="9"/>
    </row>
    <row r="575" spans="2:12">
      <c r="B575" s="7"/>
      <c r="C575" s="8" t="e">
        <f>TEXT(VLOOKUP(B575,Invoice_Details!$B$4:$C$501,2),"dd/mm/yyyy")</f>
        <v>#N/A</v>
      </c>
      <c r="D575" s="8" t="e">
        <f>VLOOKUP(B575,Invoice_Details!$B$4:$D$501,3)</f>
        <v>#N/A</v>
      </c>
      <c r="E575" s="8" t="e">
        <f>VLOOKUP(B575,Invoice_Details!$B$4:$E$501,4)</f>
        <v>#N/A</v>
      </c>
      <c r="F575" s="8" t="e">
        <f ca="1">VLOOKUP(B575,Invoice_Details!$B$4:$E$501,4)-SUMIF($B$4:B575,B575,$G$4:$G$4)</f>
        <v>#N/A</v>
      </c>
      <c r="G575" s="9"/>
      <c r="H575" s="9"/>
      <c r="I575" s="9"/>
      <c r="J575" s="9"/>
      <c r="K575" s="9"/>
      <c r="L575" s="9"/>
    </row>
    <row r="576" spans="2:12">
      <c r="B576" s="7"/>
      <c r="C576" s="8" t="e">
        <f>TEXT(VLOOKUP(B576,Invoice_Details!$B$4:$C$501,2),"dd/mm/yyyy")</f>
        <v>#N/A</v>
      </c>
      <c r="D576" s="8" t="e">
        <f>VLOOKUP(B576,Invoice_Details!$B$4:$D$501,3)</f>
        <v>#N/A</v>
      </c>
      <c r="E576" s="8" t="e">
        <f>VLOOKUP(B576,Invoice_Details!$B$4:$E$501,4)</f>
        <v>#N/A</v>
      </c>
      <c r="F576" s="8" t="e">
        <f ca="1">VLOOKUP(B576,Invoice_Details!$B$4:$E$501,4)-SUMIF($B$4:B576,B576,$G$4:$G$4)</f>
        <v>#N/A</v>
      </c>
      <c r="G576" s="9"/>
      <c r="H576" s="9"/>
      <c r="I576" s="9"/>
      <c r="J576" s="9"/>
      <c r="K576" s="9"/>
      <c r="L576" s="9"/>
    </row>
    <row r="577" spans="2:12">
      <c r="B577" s="7"/>
      <c r="C577" s="8" t="e">
        <f>TEXT(VLOOKUP(B577,Invoice_Details!$B$4:$C$501,2),"dd/mm/yyyy")</f>
        <v>#N/A</v>
      </c>
      <c r="D577" s="8" t="e">
        <f>VLOOKUP(B577,Invoice_Details!$B$4:$D$501,3)</f>
        <v>#N/A</v>
      </c>
      <c r="E577" s="8" t="e">
        <f>VLOOKUP(B577,Invoice_Details!$B$4:$E$501,4)</f>
        <v>#N/A</v>
      </c>
      <c r="F577" s="8" t="e">
        <f ca="1">VLOOKUP(B577,Invoice_Details!$B$4:$E$501,4)-SUMIF($B$4:B577,B577,$G$4:$G$4)</f>
        <v>#N/A</v>
      </c>
      <c r="G577" s="9"/>
      <c r="H577" s="9"/>
      <c r="I577" s="9"/>
      <c r="J577" s="9"/>
      <c r="K577" s="9"/>
      <c r="L577" s="9"/>
    </row>
    <row r="578" spans="2:12">
      <c r="B578" s="7"/>
      <c r="C578" s="8" t="e">
        <f>TEXT(VLOOKUP(B578,Invoice_Details!$B$4:$C$501,2),"dd/mm/yyyy")</f>
        <v>#N/A</v>
      </c>
      <c r="D578" s="8" t="e">
        <f>VLOOKUP(B578,Invoice_Details!$B$4:$D$501,3)</f>
        <v>#N/A</v>
      </c>
      <c r="E578" s="8" t="e">
        <f>VLOOKUP(B578,Invoice_Details!$B$4:$E$501,4)</f>
        <v>#N/A</v>
      </c>
      <c r="F578" s="8" t="e">
        <f ca="1">VLOOKUP(B578,Invoice_Details!$B$4:$E$501,4)-SUMIF($B$4:B578,B578,$G$4:$G$4)</f>
        <v>#N/A</v>
      </c>
      <c r="G578" s="9"/>
      <c r="H578" s="9"/>
      <c r="I578" s="9"/>
      <c r="J578" s="9"/>
      <c r="K578" s="9"/>
      <c r="L578" s="9"/>
    </row>
    <row r="579" spans="2:12">
      <c r="B579" s="7"/>
      <c r="C579" s="8" t="e">
        <f>TEXT(VLOOKUP(B579,Invoice_Details!$B$4:$C$501,2),"dd/mm/yyyy")</f>
        <v>#N/A</v>
      </c>
      <c r="D579" s="8" t="e">
        <f>VLOOKUP(B579,Invoice_Details!$B$4:$D$501,3)</f>
        <v>#N/A</v>
      </c>
      <c r="E579" s="8" t="e">
        <f>VLOOKUP(B579,Invoice_Details!$B$4:$E$501,4)</f>
        <v>#N/A</v>
      </c>
      <c r="F579" s="8" t="e">
        <f ca="1">VLOOKUP(B579,Invoice_Details!$B$4:$E$501,4)-SUMIF($B$4:B579,B579,$G$4:$G$4)</f>
        <v>#N/A</v>
      </c>
      <c r="G579" s="9"/>
      <c r="H579" s="9"/>
      <c r="I579" s="9"/>
      <c r="J579" s="9"/>
      <c r="K579" s="9"/>
      <c r="L579" s="9"/>
    </row>
    <row r="580" spans="2:12">
      <c r="B580" s="7"/>
      <c r="C580" s="8" t="e">
        <f>TEXT(VLOOKUP(B580,Invoice_Details!$B$4:$C$501,2),"dd/mm/yyyy")</f>
        <v>#N/A</v>
      </c>
      <c r="D580" s="8" t="e">
        <f>VLOOKUP(B580,Invoice_Details!$B$4:$D$501,3)</f>
        <v>#N/A</v>
      </c>
      <c r="E580" s="8" t="e">
        <f>VLOOKUP(B580,Invoice_Details!$B$4:$E$501,4)</f>
        <v>#N/A</v>
      </c>
      <c r="F580" s="8" t="e">
        <f ca="1">VLOOKUP(B580,Invoice_Details!$B$4:$E$501,4)-SUMIF($B$4:B580,B580,$G$4:$G$4)</f>
        <v>#N/A</v>
      </c>
      <c r="G580" s="9"/>
      <c r="H580" s="9"/>
      <c r="I580" s="9"/>
      <c r="J580" s="9"/>
      <c r="K580" s="9"/>
      <c r="L580" s="9"/>
    </row>
    <row r="581" spans="2:12">
      <c r="B581" s="7"/>
      <c r="C581" s="8" t="e">
        <f>TEXT(VLOOKUP(B581,Invoice_Details!$B$4:$C$501,2),"dd/mm/yyyy")</f>
        <v>#N/A</v>
      </c>
      <c r="D581" s="8" t="e">
        <f>VLOOKUP(B581,Invoice_Details!$B$4:$D$501,3)</f>
        <v>#N/A</v>
      </c>
      <c r="E581" s="8" t="e">
        <f>VLOOKUP(B581,Invoice_Details!$B$4:$E$501,4)</f>
        <v>#N/A</v>
      </c>
      <c r="F581" s="8" t="e">
        <f ca="1">VLOOKUP(B581,Invoice_Details!$B$4:$E$501,4)-SUMIF($B$4:B581,B581,$G$4:$G$4)</f>
        <v>#N/A</v>
      </c>
      <c r="G581" s="9"/>
      <c r="H581" s="9"/>
      <c r="I581" s="9"/>
      <c r="J581" s="9"/>
      <c r="K581" s="9"/>
      <c r="L581" s="9"/>
    </row>
    <row r="582" spans="2:12">
      <c r="B582" s="7"/>
      <c r="C582" s="8" t="e">
        <f>TEXT(VLOOKUP(B582,Invoice_Details!$B$4:$C$501,2),"dd/mm/yyyy")</f>
        <v>#N/A</v>
      </c>
      <c r="D582" s="8" t="e">
        <f>VLOOKUP(B582,Invoice_Details!$B$4:$D$501,3)</f>
        <v>#N/A</v>
      </c>
      <c r="E582" s="8" t="e">
        <f>VLOOKUP(B582,Invoice_Details!$B$4:$E$501,4)</f>
        <v>#N/A</v>
      </c>
      <c r="F582" s="8" t="e">
        <f ca="1">VLOOKUP(B582,Invoice_Details!$B$4:$E$501,4)-SUMIF($B$4:B582,B582,$G$4:$G$4)</f>
        <v>#N/A</v>
      </c>
      <c r="G582" s="9"/>
      <c r="H582" s="9"/>
      <c r="I582" s="9"/>
      <c r="J582" s="9"/>
      <c r="K582" s="9"/>
      <c r="L582" s="9"/>
    </row>
    <row r="583" spans="2:12">
      <c r="B583" s="7"/>
      <c r="C583" s="8" t="e">
        <f>TEXT(VLOOKUP(B583,Invoice_Details!$B$4:$C$501,2),"dd/mm/yyyy")</f>
        <v>#N/A</v>
      </c>
      <c r="D583" s="8" t="e">
        <f>VLOOKUP(B583,Invoice_Details!$B$4:$D$501,3)</f>
        <v>#N/A</v>
      </c>
      <c r="E583" s="8" t="e">
        <f>VLOOKUP(B583,Invoice_Details!$B$4:$E$501,4)</f>
        <v>#N/A</v>
      </c>
      <c r="F583" s="8" t="e">
        <f ca="1">VLOOKUP(B583,Invoice_Details!$B$4:$E$501,4)-SUMIF($B$4:B583,B583,$G$4:$G$4)</f>
        <v>#N/A</v>
      </c>
      <c r="G583" s="9"/>
      <c r="H583" s="9"/>
      <c r="I583" s="9"/>
      <c r="J583" s="9"/>
      <c r="K583" s="9"/>
      <c r="L583" s="9"/>
    </row>
    <row r="584" spans="2:12">
      <c r="B584" s="7"/>
      <c r="C584" s="8" t="e">
        <f>TEXT(VLOOKUP(B584,Invoice_Details!$B$4:$C$501,2),"dd/mm/yyyy")</f>
        <v>#N/A</v>
      </c>
      <c r="D584" s="8" t="e">
        <f>VLOOKUP(B584,Invoice_Details!$B$4:$D$501,3)</f>
        <v>#N/A</v>
      </c>
      <c r="E584" s="8" t="e">
        <f>VLOOKUP(B584,Invoice_Details!$B$4:$E$501,4)</f>
        <v>#N/A</v>
      </c>
      <c r="F584" s="8" t="e">
        <f ca="1">VLOOKUP(B584,Invoice_Details!$B$4:$E$501,4)-SUMIF($B$4:B584,B584,$G$4:$G$4)</f>
        <v>#N/A</v>
      </c>
      <c r="G584" s="9"/>
      <c r="H584" s="9"/>
      <c r="I584" s="9"/>
      <c r="J584" s="9"/>
      <c r="K584" s="9"/>
      <c r="L584" s="9"/>
    </row>
    <row r="585" spans="2:12">
      <c r="B585" s="7"/>
      <c r="C585" s="8" t="e">
        <f>TEXT(VLOOKUP(B585,Invoice_Details!$B$4:$C$501,2),"dd/mm/yyyy")</f>
        <v>#N/A</v>
      </c>
      <c r="D585" s="8" t="e">
        <f>VLOOKUP(B585,Invoice_Details!$B$4:$D$501,3)</f>
        <v>#N/A</v>
      </c>
      <c r="E585" s="8" t="e">
        <f>VLOOKUP(B585,Invoice_Details!$B$4:$E$501,4)</f>
        <v>#N/A</v>
      </c>
      <c r="F585" s="8" t="e">
        <f ca="1">VLOOKUP(B585,Invoice_Details!$B$4:$E$501,4)-SUMIF($B$4:B585,B585,$G$4:$G$4)</f>
        <v>#N/A</v>
      </c>
      <c r="G585" s="9"/>
      <c r="H585" s="9"/>
      <c r="I585" s="9"/>
      <c r="J585" s="9"/>
      <c r="K585" s="9"/>
      <c r="L585" s="9"/>
    </row>
    <row r="586" spans="2:12">
      <c r="B586" s="7"/>
      <c r="C586" s="8" t="e">
        <f>TEXT(VLOOKUP(B586,Invoice_Details!$B$4:$C$501,2),"dd/mm/yyyy")</f>
        <v>#N/A</v>
      </c>
      <c r="D586" s="8" t="e">
        <f>VLOOKUP(B586,Invoice_Details!$B$4:$D$501,3)</f>
        <v>#N/A</v>
      </c>
      <c r="E586" s="8" t="e">
        <f>VLOOKUP(B586,Invoice_Details!$B$4:$E$501,4)</f>
        <v>#N/A</v>
      </c>
      <c r="F586" s="8" t="e">
        <f ca="1">VLOOKUP(B586,Invoice_Details!$B$4:$E$501,4)-SUMIF($B$4:B586,B586,$G$4:$G$4)</f>
        <v>#N/A</v>
      </c>
      <c r="G586" s="9"/>
      <c r="H586" s="9"/>
      <c r="I586" s="9"/>
      <c r="J586" s="9"/>
      <c r="K586" s="9"/>
      <c r="L586" s="9"/>
    </row>
    <row r="587" spans="2:12">
      <c r="B587" s="7"/>
      <c r="C587" s="8" t="e">
        <f>TEXT(VLOOKUP(B587,Invoice_Details!$B$4:$C$501,2),"dd/mm/yyyy")</f>
        <v>#N/A</v>
      </c>
      <c r="D587" s="8" t="e">
        <f>VLOOKUP(B587,Invoice_Details!$B$4:$D$501,3)</f>
        <v>#N/A</v>
      </c>
      <c r="E587" s="8" t="e">
        <f>VLOOKUP(B587,Invoice_Details!$B$4:$E$501,4)</f>
        <v>#N/A</v>
      </c>
      <c r="F587" s="8" t="e">
        <f ca="1">VLOOKUP(B587,Invoice_Details!$B$4:$E$501,4)-SUMIF($B$4:B587,B587,$G$4:$G$4)</f>
        <v>#N/A</v>
      </c>
      <c r="G587" s="9"/>
      <c r="H587" s="9"/>
      <c r="I587" s="9"/>
      <c r="J587" s="9"/>
      <c r="K587" s="9"/>
      <c r="L587" s="9"/>
    </row>
    <row r="588" spans="2:12">
      <c r="B588" s="7"/>
      <c r="C588" s="8" t="e">
        <f>TEXT(VLOOKUP(B588,Invoice_Details!$B$4:$C$501,2),"dd/mm/yyyy")</f>
        <v>#N/A</v>
      </c>
      <c r="D588" s="8" t="e">
        <f>VLOOKUP(B588,Invoice_Details!$B$4:$D$501,3)</f>
        <v>#N/A</v>
      </c>
      <c r="E588" s="8" t="e">
        <f>VLOOKUP(B588,Invoice_Details!$B$4:$E$501,4)</f>
        <v>#N/A</v>
      </c>
      <c r="F588" s="8" t="e">
        <f ca="1">VLOOKUP(B588,Invoice_Details!$B$4:$E$501,4)-SUMIF($B$4:B588,B588,$G$4:$G$4)</f>
        <v>#N/A</v>
      </c>
      <c r="G588" s="9"/>
      <c r="H588" s="9"/>
      <c r="I588" s="9"/>
      <c r="J588" s="9"/>
      <c r="K588" s="9"/>
      <c r="L588" s="9"/>
    </row>
    <row r="589" spans="2:12">
      <c r="B589" s="7"/>
      <c r="C589" s="8" t="e">
        <f>TEXT(VLOOKUP(B589,Invoice_Details!$B$4:$C$501,2),"dd/mm/yyyy")</f>
        <v>#N/A</v>
      </c>
      <c r="D589" s="8" t="e">
        <f>VLOOKUP(B589,Invoice_Details!$B$4:$D$501,3)</f>
        <v>#N/A</v>
      </c>
      <c r="E589" s="8" t="e">
        <f>VLOOKUP(B589,Invoice_Details!$B$4:$E$501,4)</f>
        <v>#N/A</v>
      </c>
      <c r="F589" s="8" t="e">
        <f ca="1">VLOOKUP(B589,Invoice_Details!$B$4:$E$501,4)-SUMIF($B$4:B589,B589,$G$4:$G$4)</f>
        <v>#N/A</v>
      </c>
      <c r="G589" s="9"/>
      <c r="H589" s="9"/>
      <c r="I589" s="9"/>
      <c r="J589" s="9"/>
      <c r="K589" s="9"/>
      <c r="L589" s="9"/>
    </row>
    <row r="590" spans="2:12">
      <c r="B590" s="7"/>
      <c r="C590" s="8" t="e">
        <f>TEXT(VLOOKUP(B590,Invoice_Details!$B$4:$C$501,2),"dd/mm/yyyy")</f>
        <v>#N/A</v>
      </c>
      <c r="D590" s="8" t="e">
        <f>VLOOKUP(B590,Invoice_Details!$B$4:$D$501,3)</f>
        <v>#N/A</v>
      </c>
      <c r="E590" s="8" t="e">
        <f>VLOOKUP(B590,Invoice_Details!$B$4:$E$501,4)</f>
        <v>#N/A</v>
      </c>
      <c r="F590" s="8" t="e">
        <f ca="1">VLOOKUP(B590,Invoice_Details!$B$4:$E$501,4)-SUMIF($B$4:B590,B590,$G$4:$G$4)</f>
        <v>#N/A</v>
      </c>
      <c r="G590" s="9"/>
      <c r="H590" s="9"/>
      <c r="I590" s="9"/>
      <c r="J590" s="9"/>
      <c r="K590" s="9"/>
      <c r="L590" s="9"/>
    </row>
    <row r="591" spans="2:12">
      <c r="B591" s="7"/>
      <c r="C591" s="8" t="e">
        <f>TEXT(VLOOKUP(B591,Invoice_Details!$B$4:$C$501,2),"dd/mm/yyyy")</f>
        <v>#N/A</v>
      </c>
      <c r="D591" s="8" t="e">
        <f>VLOOKUP(B591,Invoice_Details!$B$4:$D$501,3)</f>
        <v>#N/A</v>
      </c>
      <c r="E591" s="8" t="e">
        <f>VLOOKUP(B591,Invoice_Details!$B$4:$E$501,4)</f>
        <v>#N/A</v>
      </c>
      <c r="F591" s="8" t="e">
        <f ca="1">VLOOKUP(B591,Invoice_Details!$B$4:$E$501,4)-SUMIF($B$4:B591,B591,$G$4:$G$4)</f>
        <v>#N/A</v>
      </c>
      <c r="G591" s="9"/>
      <c r="H591" s="9"/>
      <c r="I591" s="9"/>
      <c r="J591" s="9"/>
      <c r="K591" s="9"/>
      <c r="L591" s="9"/>
    </row>
    <row r="592" spans="2:12">
      <c r="B592" s="7"/>
      <c r="C592" s="8" t="e">
        <f>TEXT(VLOOKUP(B592,Invoice_Details!$B$4:$C$501,2),"dd/mm/yyyy")</f>
        <v>#N/A</v>
      </c>
      <c r="D592" s="8" t="e">
        <f>VLOOKUP(B592,Invoice_Details!$B$4:$D$501,3)</f>
        <v>#N/A</v>
      </c>
      <c r="E592" s="8" t="e">
        <f>VLOOKUP(B592,Invoice_Details!$B$4:$E$501,4)</f>
        <v>#N/A</v>
      </c>
      <c r="F592" s="8" t="e">
        <f ca="1">VLOOKUP(B592,Invoice_Details!$B$4:$E$501,4)-SUMIF($B$4:B592,B592,$G$4:$G$4)</f>
        <v>#N/A</v>
      </c>
      <c r="G592" s="9"/>
      <c r="H592" s="9"/>
      <c r="I592" s="9"/>
      <c r="J592" s="9"/>
      <c r="K592" s="9"/>
      <c r="L592" s="9"/>
    </row>
    <row r="593" spans="2:12">
      <c r="B593" s="7"/>
      <c r="C593" s="8" t="e">
        <f>TEXT(VLOOKUP(B593,Invoice_Details!$B$4:$C$501,2),"dd/mm/yyyy")</f>
        <v>#N/A</v>
      </c>
      <c r="D593" s="8" t="e">
        <f>VLOOKUP(B593,Invoice_Details!$B$4:$D$501,3)</f>
        <v>#N/A</v>
      </c>
      <c r="E593" s="8" t="e">
        <f>VLOOKUP(B593,Invoice_Details!$B$4:$E$501,4)</f>
        <v>#N/A</v>
      </c>
      <c r="F593" s="8" t="e">
        <f ca="1">VLOOKUP(B593,Invoice_Details!$B$4:$E$501,4)-SUMIF($B$4:B593,B593,$G$4:$G$4)</f>
        <v>#N/A</v>
      </c>
      <c r="G593" s="9"/>
      <c r="H593" s="9"/>
      <c r="I593" s="9"/>
      <c r="J593" s="9"/>
      <c r="K593" s="9"/>
      <c r="L593" s="9"/>
    </row>
    <row r="594" spans="2:12">
      <c r="B594" s="7"/>
      <c r="C594" s="8" t="e">
        <f>TEXT(VLOOKUP(B594,Invoice_Details!$B$4:$C$501,2),"dd/mm/yyyy")</f>
        <v>#N/A</v>
      </c>
      <c r="D594" s="8" t="e">
        <f>VLOOKUP(B594,Invoice_Details!$B$4:$D$501,3)</f>
        <v>#N/A</v>
      </c>
      <c r="E594" s="8" t="e">
        <f>VLOOKUP(B594,Invoice_Details!$B$4:$E$501,4)</f>
        <v>#N/A</v>
      </c>
      <c r="F594" s="8" t="e">
        <f ca="1">VLOOKUP(B594,Invoice_Details!$B$4:$E$501,4)-SUMIF($B$4:B594,B594,$G$4:$G$4)</f>
        <v>#N/A</v>
      </c>
      <c r="G594" s="9"/>
      <c r="H594" s="9"/>
      <c r="I594" s="9"/>
      <c r="J594" s="9"/>
      <c r="K594" s="9"/>
      <c r="L594" s="9"/>
    </row>
    <row r="595" spans="2:12">
      <c r="B595" s="7"/>
      <c r="C595" s="8" t="e">
        <f>TEXT(VLOOKUP(B595,Invoice_Details!$B$4:$C$501,2),"dd/mm/yyyy")</f>
        <v>#N/A</v>
      </c>
      <c r="D595" s="8" t="e">
        <f>VLOOKUP(B595,Invoice_Details!$B$4:$D$501,3)</f>
        <v>#N/A</v>
      </c>
      <c r="E595" s="8" t="e">
        <f>VLOOKUP(B595,Invoice_Details!$B$4:$E$501,4)</f>
        <v>#N/A</v>
      </c>
      <c r="F595" s="8" t="e">
        <f ca="1">VLOOKUP(B595,Invoice_Details!$B$4:$E$501,4)-SUMIF($B$4:B595,B595,$G$4:$G$4)</f>
        <v>#N/A</v>
      </c>
      <c r="G595" s="9"/>
      <c r="H595" s="9"/>
      <c r="I595" s="9"/>
      <c r="J595" s="9"/>
      <c r="K595" s="9"/>
      <c r="L595" s="9"/>
    </row>
    <row r="596" spans="2:12">
      <c r="B596" s="7"/>
      <c r="C596" s="8" t="e">
        <f>TEXT(VLOOKUP(B596,Invoice_Details!$B$4:$C$501,2),"dd/mm/yyyy")</f>
        <v>#N/A</v>
      </c>
      <c r="D596" s="8" t="e">
        <f>VLOOKUP(B596,Invoice_Details!$B$4:$D$501,3)</f>
        <v>#N/A</v>
      </c>
      <c r="E596" s="8" t="e">
        <f>VLOOKUP(B596,Invoice_Details!$B$4:$E$501,4)</f>
        <v>#N/A</v>
      </c>
      <c r="F596" s="8" t="e">
        <f ca="1">VLOOKUP(B596,Invoice_Details!$B$4:$E$501,4)-SUMIF($B$4:B596,B596,$G$4:$G$4)</f>
        <v>#N/A</v>
      </c>
      <c r="G596" s="9"/>
      <c r="H596" s="9"/>
      <c r="I596" s="9"/>
      <c r="J596" s="9"/>
      <c r="K596" s="9"/>
      <c r="L596" s="9"/>
    </row>
    <row r="597" spans="2:12">
      <c r="B597" s="7"/>
      <c r="C597" s="8" t="e">
        <f>TEXT(VLOOKUP(B597,Invoice_Details!$B$4:$C$501,2),"dd/mm/yyyy")</f>
        <v>#N/A</v>
      </c>
      <c r="D597" s="8" t="e">
        <f>VLOOKUP(B597,Invoice_Details!$B$4:$D$501,3)</f>
        <v>#N/A</v>
      </c>
      <c r="E597" s="8" t="e">
        <f>VLOOKUP(B597,Invoice_Details!$B$4:$E$501,4)</f>
        <v>#N/A</v>
      </c>
      <c r="F597" s="8" t="e">
        <f ca="1">VLOOKUP(B597,Invoice_Details!$B$4:$E$501,4)-SUMIF($B$4:B597,B597,$G$4:$G$4)</f>
        <v>#N/A</v>
      </c>
      <c r="G597" s="9"/>
      <c r="H597" s="9"/>
      <c r="I597" s="9"/>
      <c r="J597" s="9"/>
      <c r="K597" s="9"/>
      <c r="L597" s="9"/>
    </row>
    <row r="598" spans="2:12">
      <c r="B598" s="7"/>
      <c r="C598" s="8" t="e">
        <f>TEXT(VLOOKUP(B598,Invoice_Details!$B$4:$C$501,2),"dd/mm/yyyy")</f>
        <v>#N/A</v>
      </c>
      <c r="D598" s="8" t="e">
        <f>VLOOKUP(B598,Invoice_Details!$B$4:$D$501,3)</f>
        <v>#N/A</v>
      </c>
      <c r="E598" s="8" t="e">
        <f>VLOOKUP(B598,Invoice_Details!$B$4:$E$501,4)</f>
        <v>#N/A</v>
      </c>
      <c r="F598" s="8" t="e">
        <f ca="1">VLOOKUP(B598,Invoice_Details!$B$4:$E$501,4)-SUMIF($B$4:B598,B598,$G$4:$G$4)</f>
        <v>#N/A</v>
      </c>
      <c r="G598" s="9"/>
      <c r="H598" s="9"/>
      <c r="I598" s="9"/>
      <c r="J598" s="9"/>
      <c r="K598" s="9"/>
      <c r="L598" s="9"/>
    </row>
    <row r="599" spans="2:12">
      <c r="B599" s="7"/>
      <c r="C599" s="8" t="e">
        <f>TEXT(VLOOKUP(B599,Invoice_Details!$B$4:$C$501,2),"dd/mm/yyyy")</f>
        <v>#N/A</v>
      </c>
      <c r="D599" s="8" t="e">
        <f>VLOOKUP(B599,Invoice_Details!$B$4:$D$501,3)</f>
        <v>#N/A</v>
      </c>
      <c r="E599" s="8" t="e">
        <f>VLOOKUP(B599,Invoice_Details!$B$4:$E$501,4)</f>
        <v>#N/A</v>
      </c>
      <c r="F599" s="8" t="e">
        <f ca="1">VLOOKUP(B599,Invoice_Details!$B$4:$E$501,4)-SUMIF($B$4:B599,B599,$G$4:$G$4)</f>
        <v>#N/A</v>
      </c>
      <c r="G599" s="9"/>
      <c r="H599" s="9"/>
      <c r="I599" s="9"/>
      <c r="J599" s="9"/>
      <c r="K599" s="9"/>
      <c r="L599" s="9"/>
    </row>
    <row r="600" spans="2:12">
      <c r="B600" s="7"/>
      <c r="C600" s="8" t="e">
        <f>TEXT(VLOOKUP(B600,Invoice_Details!$B$4:$C$501,2),"dd/mm/yyyy")</f>
        <v>#N/A</v>
      </c>
      <c r="D600" s="8" t="e">
        <f>VLOOKUP(B600,Invoice_Details!$B$4:$D$501,3)</f>
        <v>#N/A</v>
      </c>
      <c r="E600" s="8" t="e">
        <f>VLOOKUP(B600,Invoice_Details!$B$4:$E$501,4)</f>
        <v>#N/A</v>
      </c>
      <c r="F600" s="8" t="e">
        <f ca="1">VLOOKUP(B600,Invoice_Details!$B$4:$E$501,4)-SUMIF($B$4:B600,B600,$G$4:$G$4)</f>
        <v>#N/A</v>
      </c>
      <c r="G600" s="9"/>
      <c r="H600" s="9"/>
      <c r="I600" s="9"/>
      <c r="J600" s="9"/>
      <c r="K600" s="9"/>
      <c r="L600" s="9"/>
    </row>
    <row r="601" spans="2:12">
      <c r="B601" s="7"/>
      <c r="C601" s="8" t="e">
        <f>TEXT(VLOOKUP(B601,Invoice_Details!$B$4:$C$501,2),"dd/mm/yyyy")</f>
        <v>#N/A</v>
      </c>
      <c r="D601" s="8" t="e">
        <f>VLOOKUP(B601,Invoice_Details!$B$4:$D$501,3)</f>
        <v>#N/A</v>
      </c>
      <c r="E601" s="8" t="e">
        <f>VLOOKUP(B601,Invoice_Details!$B$4:$E$501,4)</f>
        <v>#N/A</v>
      </c>
      <c r="F601" s="8" t="e">
        <f ca="1">VLOOKUP(B601,Invoice_Details!$B$4:$E$501,4)-SUMIF($B$4:B601,B601,$G$4:$G$4)</f>
        <v>#N/A</v>
      </c>
      <c r="G601" s="9"/>
      <c r="H601" s="9"/>
      <c r="I601" s="9"/>
      <c r="J601" s="9"/>
      <c r="K601" s="9"/>
      <c r="L601" s="9"/>
    </row>
    <row r="602" spans="2:12">
      <c r="B602" s="7"/>
      <c r="C602" s="8" t="e">
        <f>TEXT(VLOOKUP(B602,Invoice_Details!$B$4:$C$501,2),"dd/mm/yyyy")</f>
        <v>#N/A</v>
      </c>
      <c r="D602" s="8" t="e">
        <f>VLOOKUP(B602,Invoice_Details!$B$4:$D$501,3)</f>
        <v>#N/A</v>
      </c>
      <c r="E602" s="8" t="e">
        <f>VLOOKUP(B602,Invoice_Details!$B$4:$E$501,4)</f>
        <v>#N/A</v>
      </c>
      <c r="F602" s="8" t="e">
        <f ca="1">VLOOKUP(B602,Invoice_Details!$B$4:$E$501,4)-SUMIF($B$4:B602,B602,$G$4:$G$4)</f>
        <v>#N/A</v>
      </c>
      <c r="G602" s="9"/>
      <c r="H602" s="9"/>
      <c r="I602" s="9"/>
      <c r="J602" s="9"/>
      <c r="K602" s="9"/>
      <c r="L602" s="9"/>
    </row>
    <row r="603" spans="2:12">
      <c r="B603" s="7"/>
      <c r="C603" s="8" t="e">
        <f>TEXT(VLOOKUP(B603,Invoice_Details!$B$4:$C$501,2),"dd/mm/yyyy")</f>
        <v>#N/A</v>
      </c>
      <c r="D603" s="8" t="e">
        <f>VLOOKUP(B603,Invoice_Details!$B$4:$D$501,3)</f>
        <v>#N/A</v>
      </c>
      <c r="E603" s="8" t="e">
        <f>VLOOKUP(B603,Invoice_Details!$B$4:$E$501,4)</f>
        <v>#N/A</v>
      </c>
      <c r="F603" s="8" t="e">
        <f ca="1">VLOOKUP(B603,Invoice_Details!$B$4:$E$501,4)-SUMIF($B$4:B603,B603,$G$4:$G$4)</f>
        <v>#N/A</v>
      </c>
      <c r="G603" s="9"/>
      <c r="H603" s="9"/>
      <c r="I603" s="9"/>
      <c r="J603" s="9"/>
      <c r="K603" s="9"/>
      <c r="L603" s="9"/>
    </row>
    <row r="604" spans="2:12">
      <c r="B604" s="7"/>
      <c r="C604" s="8" t="e">
        <f>TEXT(VLOOKUP(B604,Invoice_Details!$B$4:$C$501,2),"dd/mm/yyyy")</f>
        <v>#N/A</v>
      </c>
      <c r="D604" s="8" t="e">
        <f>VLOOKUP(B604,Invoice_Details!$B$4:$D$501,3)</f>
        <v>#N/A</v>
      </c>
      <c r="E604" s="8" t="e">
        <f>VLOOKUP(B604,Invoice_Details!$B$4:$E$501,4)</f>
        <v>#N/A</v>
      </c>
      <c r="F604" s="8" t="e">
        <f ca="1">VLOOKUP(B604,Invoice_Details!$B$4:$E$501,4)-SUMIF($B$4:B604,B604,$G$4:$G$4)</f>
        <v>#N/A</v>
      </c>
      <c r="G604" s="9"/>
      <c r="H604" s="9"/>
      <c r="I604" s="9"/>
      <c r="J604" s="9"/>
      <c r="K604" s="9"/>
      <c r="L604" s="9"/>
    </row>
    <row r="605" spans="2:12">
      <c r="B605" s="7"/>
      <c r="C605" s="8" t="e">
        <f>TEXT(VLOOKUP(B605,Invoice_Details!$B$4:$C$501,2),"dd/mm/yyyy")</f>
        <v>#N/A</v>
      </c>
      <c r="D605" s="8" t="e">
        <f>VLOOKUP(B605,Invoice_Details!$B$4:$D$501,3)</f>
        <v>#N/A</v>
      </c>
      <c r="E605" s="8" t="e">
        <f>VLOOKUP(B605,Invoice_Details!$B$4:$E$501,4)</f>
        <v>#N/A</v>
      </c>
      <c r="F605" s="8" t="e">
        <f ca="1">VLOOKUP(B605,Invoice_Details!$B$4:$E$501,4)-SUMIF($B$4:B605,B605,$G$4:$G$4)</f>
        <v>#N/A</v>
      </c>
      <c r="G605" s="9"/>
      <c r="H605" s="9"/>
      <c r="I605" s="9"/>
      <c r="J605" s="9"/>
      <c r="K605" s="9"/>
      <c r="L605" s="9"/>
    </row>
    <row r="606" spans="2:12">
      <c r="B606" s="7"/>
      <c r="C606" s="8" t="e">
        <f>TEXT(VLOOKUP(B606,Invoice_Details!$B$4:$C$501,2),"dd/mm/yyyy")</f>
        <v>#N/A</v>
      </c>
      <c r="D606" s="8" t="e">
        <f>VLOOKUP(B606,Invoice_Details!$B$4:$D$501,3)</f>
        <v>#N/A</v>
      </c>
      <c r="E606" s="8" t="e">
        <f>VLOOKUP(B606,Invoice_Details!$B$4:$E$501,4)</f>
        <v>#N/A</v>
      </c>
      <c r="F606" s="8" t="e">
        <f ca="1">VLOOKUP(B606,Invoice_Details!$B$4:$E$501,4)-SUMIF($B$4:B606,B606,$G$4:$G$4)</f>
        <v>#N/A</v>
      </c>
      <c r="G606" s="9"/>
      <c r="H606" s="9"/>
      <c r="I606" s="9"/>
      <c r="J606" s="9"/>
      <c r="K606" s="9"/>
      <c r="L606" s="9"/>
    </row>
    <row r="607" spans="2:12">
      <c r="B607" s="7"/>
      <c r="C607" s="8" t="e">
        <f>TEXT(VLOOKUP(B607,Invoice_Details!$B$4:$C$501,2),"dd/mm/yyyy")</f>
        <v>#N/A</v>
      </c>
      <c r="D607" s="8" t="e">
        <f>VLOOKUP(B607,Invoice_Details!$B$4:$D$501,3)</f>
        <v>#N/A</v>
      </c>
      <c r="E607" s="8" t="e">
        <f>VLOOKUP(B607,Invoice_Details!$B$4:$E$501,4)</f>
        <v>#N/A</v>
      </c>
      <c r="F607" s="8" t="e">
        <f ca="1">VLOOKUP(B607,Invoice_Details!$B$4:$E$501,4)-SUMIF($B$4:B607,B607,$G$4:$G$4)</f>
        <v>#N/A</v>
      </c>
      <c r="G607" s="9"/>
      <c r="H607" s="9"/>
      <c r="I607" s="9"/>
      <c r="J607" s="9"/>
      <c r="K607" s="9"/>
      <c r="L607" s="9"/>
    </row>
    <row r="608" spans="2:12">
      <c r="B608" s="7"/>
      <c r="C608" s="8" t="e">
        <f>TEXT(VLOOKUP(B608,Invoice_Details!$B$4:$C$501,2),"dd/mm/yyyy")</f>
        <v>#N/A</v>
      </c>
      <c r="D608" s="8" t="e">
        <f>VLOOKUP(B608,Invoice_Details!$B$4:$D$501,3)</f>
        <v>#N/A</v>
      </c>
      <c r="E608" s="8" t="e">
        <f>VLOOKUP(B608,Invoice_Details!$B$4:$E$501,4)</f>
        <v>#N/A</v>
      </c>
      <c r="F608" s="8" t="e">
        <f ca="1">VLOOKUP(B608,Invoice_Details!$B$4:$E$501,4)-SUMIF($B$4:B608,B608,$G$4:$G$4)</f>
        <v>#N/A</v>
      </c>
      <c r="G608" s="9"/>
      <c r="H608" s="9"/>
      <c r="I608" s="9"/>
      <c r="J608" s="9"/>
      <c r="K608" s="9"/>
      <c r="L608" s="9"/>
    </row>
    <row r="609" spans="2:12">
      <c r="B609" s="7"/>
      <c r="C609" s="8" t="e">
        <f>TEXT(VLOOKUP(B609,Invoice_Details!$B$4:$C$501,2),"dd/mm/yyyy")</f>
        <v>#N/A</v>
      </c>
      <c r="D609" s="8" t="e">
        <f>VLOOKUP(B609,Invoice_Details!$B$4:$D$501,3)</f>
        <v>#N/A</v>
      </c>
      <c r="E609" s="8" t="e">
        <f>VLOOKUP(B609,Invoice_Details!$B$4:$E$501,4)</f>
        <v>#N/A</v>
      </c>
      <c r="F609" s="8" t="e">
        <f ca="1">VLOOKUP(B609,Invoice_Details!$B$4:$E$501,4)-SUMIF($B$4:B609,B609,$G$4:$G$4)</f>
        <v>#N/A</v>
      </c>
      <c r="G609" s="9"/>
      <c r="H609" s="9"/>
      <c r="I609" s="9"/>
      <c r="J609" s="9"/>
      <c r="K609" s="9"/>
      <c r="L609" s="9"/>
    </row>
    <row r="610" spans="2:12">
      <c r="B610" s="7"/>
      <c r="C610" s="8" t="e">
        <f>TEXT(VLOOKUP(B610,Invoice_Details!$B$4:$C$501,2),"dd/mm/yyyy")</f>
        <v>#N/A</v>
      </c>
      <c r="D610" s="8" t="e">
        <f>VLOOKUP(B610,Invoice_Details!$B$4:$D$501,3)</f>
        <v>#N/A</v>
      </c>
      <c r="E610" s="8" t="e">
        <f>VLOOKUP(B610,Invoice_Details!$B$4:$E$501,4)</f>
        <v>#N/A</v>
      </c>
      <c r="F610" s="8" t="e">
        <f ca="1">VLOOKUP(B610,Invoice_Details!$B$4:$E$501,4)-SUMIF($B$4:B610,B610,$G$4:$G$4)</f>
        <v>#N/A</v>
      </c>
      <c r="G610" s="9"/>
      <c r="H610" s="9"/>
      <c r="I610" s="9"/>
      <c r="J610" s="9"/>
      <c r="K610" s="9"/>
      <c r="L610" s="9"/>
    </row>
    <row r="611" spans="2:12">
      <c r="B611" s="7"/>
      <c r="C611" s="8" t="e">
        <f>TEXT(VLOOKUP(B611,Invoice_Details!$B$4:$C$501,2),"dd/mm/yyyy")</f>
        <v>#N/A</v>
      </c>
      <c r="D611" s="8" t="e">
        <f>VLOOKUP(B611,Invoice_Details!$B$4:$D$501,3)</f>
        <v>#N/A</v>
      </c>
      <c r="E611" s="8" t="e">
        <f>VLOOKUP(B611,Invoice_Details!$B$4:$E$501,4)</f>
        <v>#N/A</v>
      </c>
      <c r="F611" s="8" t="e">
        <f ca="1">VLOOKUP(B611,Invoice_Details!$B$4:$E$501,4)-SUMIF($B$4:B611,B611,$G$4:$G$4)</f>
        <v>#N/A</v>
      </c>
      <c r="G611" s="9"/>
      <c r="H611" s="9"/>
      <c r="I611" s="9"/>
      <c r="J611" s="9"/>
      <c r="K611" s="9"/>
      <c r="L611" s="9"/>
    </row>
    <row r="612" spans="2:12">
      <c r="B612" s="7"/>
      <c r="C612" s="8" t="e">
        <f>TEXT(VLOOKUP(B612,Invoice_Details!$B$4:$C$501,2),"dd/mm/yyyy")</f>
        <v>#N/A</v>
      </c>
      <c r="D612" s="8" t="e">
        <f>VLOOKUP(B612,Invoice_Details!$B$4:$D$501,3)</f>
        <v>#N/A</v>
      </c>
      <c r="E612" s="8" t="e">
        <f>VLOOKUP(B612,Invoice_Details!$B$4:$E$501,4)</f>
        <v>#N/A</v>
      </c>
      <c r="F612" s="8" t="e">
        <f ca="1">VLOOKUP(B612,Invoice_Details!$B$4:$E$501,4)-SUMIF($B$4:B612,B612,$G$4:$G$4)</f>
        <v>#N/A</v>
      </c>
      <c r="G612" s="9"/>
      <c r="H612" s="9"/>
      <c r="I612" s="9"/>
      <c r="J612" s="9"/>
      <c r="K612" s="9"/>
      <c r="L612" s="9"/>
    </row>
    <row r="613" spans="2:12">
      <c r="B613" s="7"/>
      <c r="C613" s="8" t="e">
        <f>TEXT(VLOOKUP(B613,Invoice_Details!$B$4:$C$501,2),"dd/mm/yyyy")</f>
        <v>#N/A</v>
      </c>
      <c r="D613" s="8" t="e">
        <f>VLOOKUP(B613,Invoice_Details!$B$4:$D$501,3)</f>
        <v>#N/A</v>
      </c>
      <c r="E613" s="8" t="e">
        <f>VLOOKUP(B613,Invoice_Details!$B$4:$E$501,4)</f>
        <v>#N/A</v>
      </c>
      <c r="F613" s="8" t="e">
        <f ca="1">VLOOKUP(B613,Invoice_Details!$B$4:$E$501,4)-SUMIF($B$4:B613,B613,$G$4:$G$4)</f>
        <v>#N/A</v>
      </c>
      <c r="G613" s="9"/>
      <c r="H613" s="9"/>
      <c r="I613" s="9"/>
      <c r="J613" s="9"/>
      <c r="K613" s="9"/>
      <c r="L613" s="9"/>
    </row>
    <row r="614" spans="2:12">
      <c r="B614" s="7"/>
      <c r="C614" s="8" t="e">
        <f>TEXT(VLOOKUP(B614,Invoice_Details!$B$4:$C$501,2),"dd/mm/yyyy")</f>
        <v>#N/A</v>
      </c>
      <c r="D614" s="8" t="e">
        <f>VLOOKUP(B614,Invoice_Details!$B$4:$D$501,3)</f>
        <v>#N/A</v>
      </c>
      <c r="E614" s="8" t="e">
        <f>VLOOKUP(B614,Invoice_Details!$B$4:$E$501,4)</f>
        <v>#N/A</v>
      </c>
      <c r="F614" s="8" t="e">
        <f ca="1">VLOOKUP(B614,Invoice_Details!$B$4:$E$501,4)-SUMIF($B$4:B614,B614,$G$4:$G$4)</f>
        <v>#N/A</v>
      </c>
      <c r="G614" s="9"/>
      <c r="H614" s="9"/>
      <c r="I614" s="9"/>
      <c r="J614" s="9"/>
      <c r="K614" s="9"/>
      <c r="L614" s="9"/>
    </row>
    <row r="615" spans="2:12">
      <c r="B615" s="7"/>
      <c r="C615" s="8" t="e">
        <f>TEXT(VLOOKUP(B615,Invoice_Details!$B$4:$C$501,2),"dd/mm/yyyy")</f>
        <v>#N/A</v>
      </c>
      <c r="D615" s="8" t="e">
        <f>VLOOKUP(B615,Invoice_Details!$B$4:$D$501,3)</f>
        <v>#N/A</v>
      </c>
      <c r="E615" s="8" t="e">
        <f>VLOOKUP(B615,Invoice_Details!$B$4:$E$501,4)</f>
        <v>#N/A</v>
      </c>
      <c r="F615" s="8" t="e">
        <f ca="1">VLOOKUP(B615,Invoice_Details!$B$4:$E$501,4)-SUMIF($B$4:B615,B615,$G$4:$G$4)</f>
        <v>#N/A</v>
      </c>
      <c r="G615" s="9"/>
      <c r="H615" s="9"/>
      <c r="I615" s="9"/>
      <c r="J615" s="9"/>
      <c r="K615" s="9"/>
      <c r="L615" s="9"/>
    </row>
    <row r="616" spans="2:12">
      <c r="B616" s="7"/>
      <c r="C616" s="8" t="e">
        <f>TEXT(VLOOKUP(B616,Invoice_Details!$B$4:$C$501,2),"dd/mm/yyyy")</f>
        <v>#N/A</v>
      </c>
      <c r="D616" s="8" t="e">
        <f>VLOOKUP(B616,Invoice_Details!$B$4:$D$501,3)</f>
        <v>#N/A</v>
      </c>
      <c r="E616" s="8" t="e">
        <f>VLOOKUP(B616,Invoice_Details!$B$4:$E$501,4)</f>
        <v>#N/A</v>
      </c>
      <c r="F616" s="8" t="e">
        <f ca="1">VLOOKUP(B616,Invoice_Details!$B$4:$E$501,4)-SUMIF($B$4:B616,B616,$G$4:$G$4)</f>
        <v>#N/A</v>
      </c>
      <c r="G616" s="9"/>
      <c r="H616" s="9"/>
      <c r="I616" s="9"/>
      <c r="J616" s="9"/>
      <c r="K616" s="9"/>
      <c r="L616" s="9"/>
    </row>
    <row r="617" spans="2:12">
      <c r="B617" s="7"/>
      <c r="C617" s="8" t="e">
        <f>TEXT(VLOOKUP(B617,Invoice_Details!$B$4:$C$501,2),"dd/mm/yyyy")</f>
        <v>#N/A</v>
      </c>
      <c r="D617" s="8" t="e">
        <f>VLOOKUP(B617,Invoice_Details!$B$4:$D$501,3)</f>
        <v>#N/A</v>
      </c>
      <c r="E617" s="8" t="e">
        <f>VLOOKUP(B617,Invoice_Details!$B$4:$E$501,4)</f>
        <v>#N/A</v>
      </c>
      <c r="F617" s="8" t="e">
        <f ca="1">VLOOKUP(B617,Invoice_Details!$B$4:$E$501,4)-SUMIF($B$4:B617,B617,$G$4:$G$4)</f>
        <v>#N/A</v>
      </c>
      <c r="G617" s="9"/>
      <c r="H617" s="9"/>
      <c r="I617" s="9"/>
      <c r="J617" s="9"/>
      <c r="K617" s="9"/>
      <c r="L617" s="9"/>
    </row>
    <row r="618" spans="2:12">
      <c r="B618" s="7"/>
      <c r="C618" s="8" t="e">
        <f>TEXT(VLOOKUP(B618,Invoice_Details!$B$4:$C$501,2),"dd/mm/yyyy")</f>
        <v>#N/A</v>
      </c>
      <c r="D618" s="8" t="e">
        <f>VLOOKUP(B618,Invoice_Details!$B$4:$D$501,3)</f>
        <v>#N/A</v>
      </c>
      <c r="E618" s="8" t="e">
        <f>VLOOKUP(B618,Invoice_Details!$B$4:$E$501,4)</f>
        <v>#N/A</v>
      </c>
      <c r="F618" s="8" t="e">
        <f ca="1">VLOOKUP(B618,Invoice_Details!$B$4:$E$501,4)-SUMIF($B$4:B618,B618,$G$4:$G$4)</f>
        <v>#N/A</v>
      </c>
      <c r="G618" s="9"/>
      <c r="H618" s="9"/>
      <c r="I618" s="9"/>
      <c r="J618" s="9"/>
      <c r="K618" s="9"/>
      <c r="L618" s="9"/>
    </row>
    <row r="619" spans="2:12">
      <c r="B619" s="7"/>
      <c r="C619" s="8" t="e">
        <f>TEXT(VLOOKUP(B619,Invoice_Details!$B$4:$C$501,2),"dd/mm/yyyy")</f>
        <v>#N/A</v>
      </c>
      <c r="D619" s="8" t="e">
        <f>VLOOKUP(B619,Invoice_Details!$B$4:$D$501,3)</f>
        <v>#N/A</v>
      </c>
      <c r="E619" s="8" t="e">
        <f>VLOOKUP(B619,Invoice_Details!$B$4:$E$501,4)</f>
        <v>#N/A</v>
      </c>
      <c r="F619" s="8" t="e">
        <f ca="1">VLOOKUP(B619,Invoice_Details!$B$4:$E$501,4)-SUMIF($B$4:B619,B619,$G$4:$G$4)</f>
        <v>#N/A</v>
      </c>
      <c r="G619" s="9"/>
      <c r="H619" s="9"/>
      <c r="I619" s="9"/>
      <c r="J619" s="9"/>
      <c r="K619" s="9"/>
      <c r="L619" s="9"/>
    </row>
    <row r="620" spans="2:12">
      <c r="B620" s="7"/>
      <c r="C620" s="8" t="e">
        <f>TEXT(VLOOKUP(B620,Invoice_Details!$B$4:$C$501,2),"dd/mm/yyyy")</f>
        <v>#N/A</v>
      </c>
      <c r="D620" s="8" t="e">
        <f>VLOOKUP(B620,Invoice_Details!$B$4:$D$501,3)</f>
        <v>#N/A</v>
      </c>
      <c r="E620" s="8" t="e">
        <f>VLOOKUP(B620,Invoice_Details!$B$4:$E$501,4)</f>
        <v>#N/A</v>
      </c>
      <c r="F620" s="8" t="e">
        <f ca="1">VLOOKUP(B620,Invoice_Details!$B$4:$E$501,4)-SUMIF($B$4:B620,B620,$G$4:$G$4)</f>
        <v>#N/A</v>
      </c>
      <c r="G620" s="9"/>
      <c r="H620" s="9"/>
      <c r="I620" s="9"/>
      <c r="J620" s="9"/>
      <c r="K620" s="9"/>
      <c r="L620" s="9"/>
    </row>
    <row r="621" spans="2:12">
      <c r="B621" s="7"/>
      <c r="C621" s="8" t="e">
        <f>TEXT(VLOOKUP(B621,Invoice_Details!$B$4:$C$501,2),"dd/mm/yyyy")</f>
        <v>#N/A</v>
      </c>
      <c r="D621" s="8" t="e">
        <f>VLOOKUP(B621,Invoice_Details!$B$4:$D$501,3)</f>
        <v>#N/A</v>
      </c>
      <c r="E621" s="8" t="e">
        <f>VLOOKUP(B621,Invoice_Details!$B$4:$E$501,4)</f>
        <v>#N/A</v>
      </c>
      <c r="F621" s="8" t="e">
        <f ca="1">VLOOKUP(B621,Invoice_Details!$B$4:$E$501,4)-SUMIF($B$4:B621,B621,$G$4:$G$4)</f>
        <v>#N/A</v>
      </c>
      <c r="G621" s="9"/>
      <c r="H621" s="9"/>
      <c r="I621" s="9"/>
      <c r="J621" s="9"/>
      <c r="K621" s="9"/>
      <c r="L621" s="9"/>
    </row>
    <row r="622" spans="2:12">
      <c r="B622" s="7"/>
      <c r="C622" s="8" t="e">
        <f>TEXT(VLOOKUP(B622,Invoice_Details!$B$4:$C$501,2),"dd/mm/yyyy")</f>
        <v>#N/A</v>
      </c>
      <c r="D622" s="8" t="e">
        <f>VLOOKUP(B622,Invoice_Details!$B$4:$D$501,3)</f>
        <v>#N/A</v>
      </c>
      <c r="E622" s="8" t="e">
        <f>VLOOKUP(B622,Invoice_Details!$B$4:$E$501,4)</f>
        <v>#N/A</v>
      </c>
      <c r="F622" s="8" t="e">
        <f ca="1">VLOOKUP(B622,Invoice_Details!$B$4:$E$501,4)-SUMIF($B$4:B622,B622,$G$4:$G$4)</f>
        <v>#N/A</v>
      </c>
      <c r="G622" s="9"/>
      <c r="H622" s="9"/>
      <c r="I622" s="9"/>
      <c r="J622" s="9"/>
      <c r="K622" s="9"/>
      <c r="L622" s="9"/>
    </row>
    <row r="623" spans="2:12">
      <c r="B623" s="7"/>
      <c r="C623" s="8" t="e">
        <f>TEXT(VLOOKUP(B623,Invoice_Details!$B$4:$C$501,2),"dd/mm/yyyy")</f>
        <v>#N/A</v>
      </c>
      <c r="D623" s="8" t="e">
        <f>VLOOKUP(B623,Invoice_Details!$B$4:$D$501,3)</f>
        <v>#N/A</v>
      </c>
      <c r="E623" s="8" t="e">
        <f>VLOOKUP(B623,Invoice_Details!$B$4:$E$501,4)</f>
        <v>#N/A</v>
      </c>
      <c r="F623" s="8" t="e">
        <f ca="1">VLOOKUP(B623,Invoice_Details!$B$4:$E$501,4)-SUMIF($B$4:B623,B623,$G$4:$G$4)</f>
        <v>#N/A</v>
      </c>
      <c r="G623" s="9"/>
      <c r="H623" s="9"/>
      <c r="I623" s="9"/>
      <c r="J623" s="9"/>
      <c r="K623" s="9"/>
      <c r="L623" s="9"/>
    </row>
    <row r="624" spans="2:12">
      <c r="B624" s="7"/>
      <c r="C624" s="8" t="e">
        <f>TEXT(VLOOKUP(B624,Invoice_Details!$B$4:$C$501,2),"dd/mm/yyyy")</f>
        <v>#N/A</v>
      </c>
      <c r="D624" s="8" t="e">
        <f>VLOOKUP(B624,Invoice_Details!$B$4:$D$501,3)</f>
        <v>#N/A</v>
      </c>
      <c r="E624" s="8" t="e">
        <f>VLOOKUP(B624,Invoice_Details!$B$4:$E$501,4)</f>
        <v>#N/A</v>
      </c>
      <c r="F624" s="8" t="e">
        <f ca="1">VLOOKUP(B624,Invoice_Details!$B$4:$E$501,4)-SUMIF($B$4:B624,B624,$G$4:$G$4)</f>
        <v>#N/A</v>
      </c>
      <c r="G624" s="9"/>
      <c r="H624" s="9"/>
      <c r="I624" s="9"/>
      <c r="J624" s="9"/>
      <c r="K624" s="9"/>
      <c r="L624" s="9"/>
    </row>
    <row r="625" spans="2:12">
      <c r="B625" s="7"/>
      <c r="C625" s="8" t="e">
        <f>TEXT(VLOOKUP(B625,Invoice_Details!$B$4:$C$501,2),"dd/mm/yyyy")</f>
        <v>#N/A</v>
      </c>
      <c r="D625" s="8" t="e">
        <f>VLOOKUP(B625,Invoice_Details!$B$4:$D$501,3)</f>
        <v>#N/A</v>
      </c>
      <c r="E625" s="8" t="e">
        <f>VLOOKUP(B625,Invoice_Details!$B$4:$E$501,4)</f>
        <v>#N/A</v>
      </c>
      <c r="F625" s="8" t="e">
        <f ca="1">VLOOKUP(B625,Invoice_Details!$B$4:$E$501,4)-SUMIF($B$4:B625,B625,$G$4:$G$4)</f>
        <v>#N/A</v>
      </c>
      <c r="G625" s="9"/>
      <c r="H625" s="9"/>
      <c r="I625" s="9"/>
      <c r="J625" s="9"/>
      <c r="K625" s="9"/>
      <c r="L625" s="9"/>
    </row>
    <row r="626" spans="2:12">
      <c r="B626" s="7"/>
      <c r="C626" s="8" t="e">
        <f>TEXT(VLOOKUP(B626,Invoice_Details!$B$4:$C$501,2),"dd/mm/yyyy")</f>
        <v>#N/A</v>
      </c>
      <c r="D626" s="8" t="e">
        <f>VLOOKUP(B626,Invoice_Details!$B$4:$D$501,3)</f>
        <v>#N/A</v>
      </c>
      <c r="E626" s="8" t="e">
        <f>VLOOKUP(B626,Invoice_Details!$B$4:$E$501,4)</f>
        <v>#N/A</v>
      </c>
      <c r="F626" s="8" t="e">
        <f ca="1">VLOOKUP(B626,Invoice_Details!$B$4:$E$501,4)-SUMIF($B$4:B626,B626,$G$4:$G$4)</f>
        <v>#N/A</v>
      </c>
      <c r="G626" s="9"/>
      <c r="H626" s="9"/>
      <c r="I626" s="9"/>
      <c r="J626" s="9"/>
      <c r="K626" s="9"/>
      <c r="L626" s="9"/>
    </row>
    <row r="627" spans="2:12">
      <c r="B627" s="7"/>
      <c r="C627" s="8" t="e">
        <f>TEXT(VLOOKUP(B627,Invoice_Details!$B$4:$C$501,2),"dd/mm/yyyy")</f>
        <v>#N/A</v>
      </c>
      <c r="D627" s="8" t="e">
        <f>VLOOKUP(B627,Invoice_Details!$B$4:$D$501,3)</f>
        <v>#N/A</v>
      </c>
      <c r="E627" s="8" t="e">
        <f>VLOOKUP(B627,Invoice_Details!$B$4:$E$501,4)</f>
        <v>#N/A</v>
      </c>
      <c r="F627" s="8" t="e">
        <f ca="1">VLOOKUP(B627,Invoice_Details!$B$4:$E$501,4)-SUMIF($B$4:B627,B627,$G$4:$G$4)</f>
        <v>#N/A</v>
      </c>
      <c r="G627" s="9"/>
      <c r="H627" s="9"/>
      <c r="I627" s="9"/>
      <c r="J627" s="9"/>
      <c r="K627" s="9"/>
      <c r="L627" s="9"/>
    </row>
    <row r="628" spans="2:12">
      <c r="B628" s="7"/>
      <c r="C628" s="8" t="e">
        <f>TEXT(VLOOKUP(B628,Invoice_Details!$B$4:$C$501,2),"dd/mm/yyyy")</f>
        <v>#N/A</v>
      </c>
      <c r="D628" s="8" t="e">
        <f>VLOOKUP(B628,Invoice_Details!$B$4:$D$501,3)</f>
        <v>#N/A</v>
      </c>
      <c r="E628" s="8" t="e">
        <f>VLOOKUP(B628,Invoice_Details!$B$4:$E$501,4)</f>
        <v>#N/A</v>
      </c>
      <c r="F628" s="8" t="e">
        <f ca="1">VLOOKUP(B628,Invoice_Details!$B$4:$E$501,4)-SUMIF($B$4:B628,B628,$G$4:$G$4)</f>
        <v>#N/A</v>
      </c>
      <c r="G628" s="9"/>
      <c r="H628" s="9"/>
      <c r="I628" s="9"/>
      <c r="J628" s="9"/>
      <c r="K628" s="9"/>
      <c r="L628" s="9"/>
    </row>
    <row r="629" spans="2:12">
      <c r="B629" s="7"/>
      <c r="C629" s="8" t="e">
        <f>TEXT(VLOOKUP(B629,Invoice_Details!$B$4:$C$501,2),"dd/mm/yyyy")</f>
        <v>#N/A</v>
      </c>
      <c r="D629" s="8" t="e">
        <f>VLOOKUP(B629,Invoice_Details!$B$4:$D$501,3)</f>
        <v>#N/A</v>
      </c>
      <c r="E629" s="8" t="e">
        <f>VLOOKUP(B629,Invoice_Details!$B$4:$E$501,4)</f>
        <v>#N/A</v>
      </c>
      <c r="F629" s="8" t="e">
        <f ca="1">VLOOKUP(B629,Invoice_Details!$B$4:$E$501,4)-SUMIF($B$4:B629,B629,$G$4:$G$4)</f>
        <v>#N/A</v>
      </c>
      <c r="G629" s="9"/>
      <c r="H629" s="9"/>
      <c r="I629" s="9"/>
      <c r="J629" s="9"/>
      <c r="K629" s="9"/>
      <c r="L629" s="9"/>
    </row>
    <row r="630" spans="2:12">
      <c r="B630" s="7"/>
      <c r="C630" s="8" t="e">
        <f>TEXT(VLOOKUP(B630,Invoice_Details!$B$4:$C$501,2),"dd/mm/yyyy")</f>
        <v>#N/A</v>
      </c>
      <c r="D630" s="8" t="e">
        <f>VLOOKUP(B630,Invoice_Details!$B$4:$D$501,3)</f>
        <v>#N/A</v>
      </c>
      <c r="E630" s="8" t="e">
        <f>VLOOKUP(B630,Invoice_Details!$B$4:$E$501,4)</f>
        <v>#N/A</v>
      </c>
      <c r="F630" s="8" t="e">
        <f ca="1">VLOOKUP(B630,Invoice_Details!$B$4:$E$501,4)-SUMIF($B$4:B630,B630,$G$4:$G$4)</f>
        <v>#N/A</v>
      </c>
      <c r="G630" s="9"/>
      <c r="H630" s="9"/>
      <c r="I630" s="9"/>
      <c r="J630" s="9"/>
      <c r="K630" s="9"/>
      <c r="L630" s="9"/>
    </row>
    <row r="631" spans="2:12">
      <c r="B631" s="7"/>
      <c r="C631" s="8" t="e">
        <f>TEXT(VLOOKUP(B631,Invoice_Details!$B$4:$C$501,2),"dd/mm/yyyy")</f>
        <v>#N/A</v>
      </c>
      <c r="D631" s="8" t="e">
        <f>VLOOKUP(B631,Invoice_Details!$B$4:$D$501,3)</f>
        <v>#N/A</v>
      </c>
      <c r="E631" s="8" t="e">
        <f>VLOOKUP(B631,Invoice_Details!$B$4:$E$501,4)</f>
        <v>#N/A</v>
      </c>
      <c r="F631" s="8" t="e">
        <f ca="1">VLOOKUP(B631,Invoice_Details!$B$4:$E$501,4)-SUMIF($B$4:B631,B631,$G$4:$G$4)</f>
        <v>#N/A</v>
      </c>
      <c r="G631" s="9"/>
      <c r="H631" s="9"/>
      <c r="I631" s="9"/>
      <c r="J631" s="9"/>
      <c r="K631" s="9"/>
      <c r="L631" s="9"/>
    </row>
    <row r="632" spans="2:12">
      <c r="B632" s="7"/>
      <c r="C632" s="8" t="e">
        <f>TEXT(VLOOKUP(B632,Invoice_Details!$B$4:$C$501,2),"dd/mm/yyyy")</f>
        <v>#N/A</v>
      </c>
      <c r="D632" s="8" t="e">
        <f>VLOOKUP(B632,Invoice_Details!$B$4:$D$501,3)</f>
        <v>#N/A</v>
      </c>
      <c r="E632" s="8" t="e">
        <f>VLOOKUP(B632,Invoice_Details!$B$4:$E$501,4)</f>
        <v>#N/A</v>
      </c>
      <c r="F632" s="8" t="e">
        <f ca="1">VLOOKUP(B632,Invoice_Details!$B$4:$E$501,4)-SUMIF($B$4:B632,B632,$G$4:$G$4)</f>
        <v>#N/A</v>
      </c>
      <c r="G632" s="9"/>
      <c r="H632" s="9"/>
      <c r="I632" s="9"/>
      <c r="J632" s="9"/>
      <c r="K632" s="9"/>
      <c r="L632" s="9"/>
    </row>
    <row r="633" spans="2:12">
      <c r="B633" s="7"/>
      <c r="C633" s="8" t="e">
        <f>TEXT(VLOOKUP(B633,Invoice_Details!$B$4:$C$501,2),"dd/mm/yyyy")</f>
        <v>#N/A</v>
      </c>
      <c r="D633" s="8" t="e">
        <f>VLOOKUP(B633,Invoice_Details!$B$4:$D$501,3)</f>
        <v>#N/A</v>
      </c>
      <c r="E633" s="8" t="e">
        <f>VLOOKUP(B633,Invoice_Details!$B$4:$E$501,4)</f>
        <v>#N/A</v>
      </c>
      <c r="F633" s="8" t="e">
        <f ca="1">VLOOKUP(B633,Invoice_Details!$B$4:$E$501,4)-SUMIF($B$4:B633,B633,$G$4:$G$4)</f>
        <v>#N/A</v>
      </c>
      <c r="G633" s="9"/>
      <c r="H633" s="9"/>
      <c r="I633" s="9"/>
      <c r="J633" s="9"/>
      <c r="K633" s="9"/>
      <c r="L633" s="9"/>
    </row>
    <row r="634" spans="2:12">
      <c r="B634" s="7"/>
      <c r="C634" s="8" t="e">
        <f>TEXT(VLOOKUP(B634,Invoice_Details!$B$4:$C$501,2),"dd/mm/yyyy")</f>
        <v>#N/A</v>
      </c>
      <c r="D634" s="8" t="e">
        <f>VLOOKUP(B634,Invoice_Details!$B$4:$D$501,3)</f>
        <v>#N/A</v>
      </c>
      <c r="E634" s="8" t="e">
        <f>VLOOKUP(B634,Invoice_Details!$B$4:$E$501,4)</f>
        <v>#N/A</v>
      </c>
      <c r="F634" s="8" t="e">
        <f ca="1">VLOOKUP(B634,Invoice_Details!$B$4:$E$501,4)-SUMIF($B$4:B634,B634,$G$4:$G$4)</f>
        <v>#N/A</v>
      </c>
      <c r="G634" s="9"/>
      <c r="H634" s="9"/>
      <c r="I634" s="9"/>
      <c r="J634" s="9"/>
      <c r="K634" s="9"/>
      <c r="L634" s="9"/>
    </row>
    <row r="635" spans="2:12">
      <c r="B635" s="7"/>
      <c r="C635" s="8" t="e">
        <f>TEXT(VLOOKUP(B635,Invoice_Details!$B$4:$C$501,2),"dd/mm/yyyy")</f>
        <v>#N/A</v>
      </c>
      <c r="D635" s="8" t="e">
        <f>VLOOKUP(B635,Invoice_Details!$B$4:$D$501,3)</f>
        <v>#N/A</v>
      </c>
      <c r="E635" s="8" t="e">
        <f>VLOOKUP(B635,Invoice_Details!$B$4:$E$501,4)</f>
        <v>#N/A</v>
      </c>
      <c r="F635" s="8" t="e">
        <f ca="1">VLOOKUP(B635,Invoice_Details!$B$4:$E$501,4)-SUMIF($B$4:B635,B635,$G$4:$G$4)</f>
        <v>#N/A</v>
      </c>
      <c r="G635" s="9"/>
      <c r="H635" s="9"/>
      <c r="I635" s="9"/>
      <c r="J635" s="9"/>
      <c r="K635" s="9"/>
      <c r="L635" s="9"/>
    </row>
    <row r="636" spans="2:12">
      <c r="B636" s="7"/>
      <c r="C636" s="8" t="e">
        <f>TEXT(VLOOKUP(B636,Invoice_Details!$B$4:$C$501,2),"dd/mm/yyyy")</f>
        <v>#N/A</v>
      </c>
      <c r="D636" s="8" t="e">
        <f>VLOOKUP(B636,Invoice_Details!$B$4:$D$501,3)</f>
        <v>#N/A</v>
      </c>
      <c r="E636" s="8" t="e">
        <f>VLOOKUP(B636,Invoice_Details!$B$4:$E$501,4)</f>
        <v>#N/A</v>
      </c>
      <c r="F636" s="8" t="e">
        <f ca="1">VLOOKUP(B636,Invoice_Details!$B$4:$E$501,4)-SUMIF($B$4:B636,B636,$G$4:$G$4)</f>
        <v>#N/A</v>
      </c>
      <c r="G636" s="9"/>
      <c r="H636" s="9"/>
      <c r="I636" s="9"/>
      <c r="J636" s="9"/>
      <c r="K636" s="9"/>
      <c r="L636" s="9"/>
    </row>
    <row r="637" spans="2:12">
      <c r="B637" s="7"/>
      <c r="C637" s="8" t="e">
        <f>TEXT(VLOOKUP(B637,Invoice_Details!$B$4:$C$501,2),"dd/mm/yyyy")</f>
        <v>#N/A</v>
      </c>
      <c r="D637" s="8" t="e">
        <f>VLOOKUP(B637,Invoice_Details!$B$4:$D$501,3)</f>
        <v>#N/A</v>
      </c>
      <c r="E637" s="8" t="e">
        <f>VLOOKUP(B637,Invoice_Details!$B$4:$E$501,4)</f>
        <v>#N/A</v>
      </c>
      <c r="F637" s="8" t="e">
        <f ca="1">VLOOKUP(B637,Invoice_Details!$B$4:$E$501,4)-SUMIF($B$4:B637,B637,$G$4:$G$4)</f>
        <v>#N/A</v>
      </c>
      <c r="G637" s="9"/>
      <c r="H637" s="9"/>
      <c r="I637" s="9"/>
      <c r="J637" s="9"/>
      <c r="K637" s="9"/>
      <c r="L637" s="9"/>
    </row>
    <row r="638" spans="2:12">
      <c r="B638" s="7"/>
      <c r="C638" s="8" t="e">
        <f>TEXT(VLOOKUP(B638,Invoice_Details!$B$4:$C$501,2),"dd/mm/yyyy")</f>
        <v>#N/A</v>
      </c>
      <c r="D638" s="8" t="e">
        <f>VLOOKUP(B638,Invoice_Details!$B$4:$D$501,3)</f>
        <v>#N/A</v>
      </c>
      <c r="E638" s="8" t="e">
        <f>VLOOKUP(B638,Invoice_Details!$B$4:$E$501,4)</f>
        <v>#N/A</v>
      </c>
      <c r="F638" s="8" t="e">
        <f ca="1">VLOOKUP(B638,Invoice_Details!$B$4:$E$501,4)-SUMIF($B$4:B638,B638,$G$4:$G$4)</f>
        <v>#N/A</v>
      </c>
      <c r="G638" s="9"/>
      <c r="H638" s="9"/>
      <c r="I638" s="9"/>
      <c r="J638" s="9"/>
      <c r="K638" s="9"/>
      <c r="L638" s="9"/>
    </row>
    <row r="639" spans="2:12">
      <c r="B639" s="7"/>
      <c r="C639" s="8" t="e">
        <f>TEXT(VLOOKUP(B639,Invoice_Details!$B$4:$C$501,2),"dd/mm/yyyy")</f>
        <v>#N/A</v>
      </c>
      <c r="D639" s="8" t="e">
        <f>VLOOKUP(B639,Invoice_Details!$B$4:$D$501,3)</f>
        <v>#N/A</v>
      </c>
      <c r="E639" s="8" t="e">
        <f>VLOOKUP(B639,Invoice_Details!$B$4:$E$501,4)</f>
        <v>#N/A</v>
      </c>
      <c r="F639" s="8" t="e">
        <f ca="1">VLOOKUP(B639,Invoice_Details!$B$4:$E$501,4)-SUMIF($B$4:B639,B639,$G$4:$G$4)</f>
        <v>#N/A</v>
      </c>
      <c r="G639" s="9"/>
      <c r="H639" s="9"/>
      <c r="I639" s="9"/>
      <c r="J639" s="9"/>
      <c r="K639" s="9"/>
      <c r="L639" s="9"/>
    </row>
    <row r="640" spans="2:12">
      <c r="B640" s="7"/>
      <c r="C640" s="8" t="e">
        <f>TEXT(VLOOKUP(B640,Invoice_Details!$B$4:$C$501,2),"dd/mm/yyyy")</f>
        <v>#N/A</v>
      </c>
      <c r="D640" s="8" t="e">
        <f>VLOOKUP(B640,Invoice_Details!$B$4:$D$501,3)</f>
        <v>#N/A</v>
      </c>
      <c r="E640" s="8" t="e">
        <f>VLOOKUP(B640,Invoice_Details!$B$4:$E$501,4)</f>
        <v>#N/A</v>
      </c>
      <c r="F640" s="8" t="e">
        <f ca="1">VLOOKUP(B640,Invoice_Details!$B$4:$E$501,4)-SUMIF($B$4:B640,B640,$G$4:$G$4)</f>
        <v>#N/A</v>
      </c>
      <c r="G640" s="9"/>
      <c r="H640" s="9"/>
      <c r="I640" s="9"/>
      <c r="J640" s="9"/>
      <c r="K640" s="9"/>
      <c r="L640" s="9"/>
    </row>
    <row r="641" spans="2:12">
      <c r="B641" s="7"/>
      <c r="C641" s="8" t="e">
        <f>TEXT(VLOOKUP(B641,Invoice_Details!$B$4:$C$501,2),"dd/mm/yyyy")</f>
        <v>#N/A</v>
      </c>
      <c r="D641" s="8" t="e">
        <f>VLOOKUP(B641,Invoice_Details!$B$4:$D$501,3)</f>
        <v>#N/A</v>
      </c>
      <c r="E641" s="8" t="e">
        <f>VLOOKUP(B641,Invoice_Details!$B$4:$E$501,4)</f>
        <v>#N/A</v>
      </c>
      <c r="F641" s="8" t="e">
        <f ca="1">VLOOKUP(B641,Invoice_Details!$B$4:$E$501,4)-SUMIF($B$4:B641,B641,$G$4:$G$4)</f>
        <v>#N/A</v>
      </c>
      <c r="G641" s="9"/>
      <c r="H641" s="9"/>
      <c r="I641" s="9"/>
      <c r="J641" s="9"/>
      <c r="K641" s="9"/>
      <c r="L641" s="9"/>
    </row>
    <row r="642" spans="2:12">
      <c r="B642" s="7"/>
      <c r="C642" s="8" t="e">
        <f>TEXT(VLOOKUP(B642,Invoice_Details!$B$4:$C$501,2),"dd/mm/yyyy")</f>
        <v>#N/A</v>
      </c>
      <c r="D642" s="8" t="e">
        <f>VLOOKUP(B642,Invoice_Details!$B$4:$D$501,3)</f>
        <v>#N/A</v>
      </c>
      <c r="E642" s="8" t="e">
        <f>VLOOKUP(B642,Invoice_Details!$B$4:$E$501,4)</f>
        <v>#N/A</v>
      </c>
      <c r="F642" s="8" t="e">
        <f ca="1">VLOOKUP(B642,Invoice_Details!$B$4:$E$501,4)-SUMIF($B$4:B642,B642,$G$4:$G$4)</f>
        <v>#N/A</v>
      </c>
      <c r="G642" s="9"/>
      <c r="H642" s="9"/>
      <c r="I642" s="9"/>
      <c r="J642" s="9"/>
      <c r="K642" s="9"/>
      <c r="L642" s="9"/>
    </row>
    <row r="643" spans="2:12">
      <c r="B643" s="7"/>
      <c r="C643" s="8" t="e">
        <f>TEXT(VLOOKUP(B643,Invoice_Details!$B$4:$C$501,2),"dd/mm/yyyy")</f>
        <v>#N/A</v>
      </c>
      <c r="D643" s="8" t="e">
        <f>VLOOKUP(B643,Invoice_Details!$B$4:$D$501,3)</f>
        <v>#N/A</v>
      </c>
      <c r="E643" s="8" t="e">
        <f>VLOOKUP(B643,Invoice_Details!$B$4:$E$501,4)</f>
        <v>#N/A</v>
      </c>
      <c r="F643" s="8" t="e">
        <f ca="1">VLOOKUP(B643,Invoice_Details!$B$4:$E$501,4)-SUMIF($B$4:B643,B643,$G$4:$G$4)</f>
        <v>#N/A</v>
      </c>
      <c r="G643" s="9"/>
      <c r="H643" s="9"/>
      <c r="I643" s="9"/>
      <c r="J643" s="9"/>
      <c r="K643" s="9"/>
      <c r="L643" s="9"/>
    </row>
    <row r="644" spans="2:12">
      <c r="B644" s="7"/>
      <c r="C644" s="8" t="e">
        <f>TEXT(VLOOKUP(B644,Invoice_Details!$B$4:$C$501,2),"dd/mm/yyyy")</f>
        <v>#N/A</v>
      </c>
      <c r="D644" s="8" t="e">
        <f>VLOOKUP(B644,Invoice_Details!$B$4:$D$501,3)</f>
        <v>#N/A</v>
      </c>
      <c r="E644" s="8" t="e">
        <f>VLOOKUP(B644,Invoice_Details!$B$4:$E$501,4)</f>
        <v>#N/A</v>
      </c>
      <c r="F644" s="8" t="e">
        <f ca="1">VLOOKUP(B644,Invoice_Details!$B$4:$E$501,4)-SUMIF($B$4:B644,B644,$G$4:$G$4)</f>
        <v>#N/A</v>
      </c>
      <c r="G644" s="9"/>
      <c r="H644" s="9"/>
      <c r="I644" s="9"/>
      <c r="J644" s="9"/>
      <c r="K644" s="9"/>
      <c r="L644" s="9"/>
    </row>
    <row r="645" spans="2:12">
      <c r="B645" s="7"/>
      <c r="C645" s="8" t="e">
        <f>TEXT(VLOOKUP(B645,Invoice_Details!$B$4:$C$501,2),"dd/mm/yyyy")</f>
        <v>#N/A</v>
      </c>
      <c r="D645" s="8" t="e">
        <f>VLOOKUP(B645,Invoice_Details!$B$4:$D$501,3)</f>
        <v>#N/A</v>
      </c>
      <c r="E645" s="8" t="e">
        <f>VLOOKUP(B645,Invoice_Details!$B$4:$E$501,4)</f>
        <v>#N/A</v>
      </c>
      <c r="F645" s="8" t="e">
        <f ca="1">VLOOKUP(B645,Invoice_Details!$B$4:$E$501,4)-SUMIF($B$4:B645,B645,$G$4:$G$4)</f>
        <v>#N/A</v>
      </c>
      <c r="G645" s="9"/>
      <c r="H645" s="9"/>
      <c r="I645" s="9"/>
      <c r="J645" s="9"/>
      <c r="K645" s="9"/>
      <c r="L645" s="9"/>
    </row>
    <row r="646" spans="2:12">
      <c r="B646" s="7"/>
      <c r="C646" s="8" t="e">
        <f>TEXT(VLOOKUP(B646,Invoice_Details!$B$4:$C$501,2),"dd/mm/yyyy")</f>
        <v>#N/A</v>
      </c>
      <c r="D646" s="8" t="e">
        <f>VLOOKUP(B646,Invoice_Details!$B$4:$D$501,3)</f>
        <v>#N/A</v>
      </c>
      <c r="E646" s="8" t="e">
        <f>VLOOKUP(B646,Invoice_Details!$B$4:$E$501,4)</f>
        <v>#N/A</v>
      </c>
      <c r="F646" s="8" t="e">
        <f ca="1">VLOOKUP(B646,Invoice_Details!$B$4:$E$501,4)-SUMIF($B$4:B646,B646,$G$4:$G$4)</f>
        <v>#N/A</v>
      </c>
      <c r="G646" s="9"/>
      <c r="H646" s="9"/>
      <c r="I646" s="9"/>
      <c r="J646" s="9"/>
      <c r="K646" s="9"/>
      <c r="L646" s="9"/>
    </row>
    <row r="647" spans="2:12">
      <c r="B647" s="7"/>
      <c r="C647" s="8" t="e">
        <f>TEXT(VLOOKUP(B647,Invoice_Details!$B$4:$C$501,2),"dd/mm/yyyy")</f>
        <v>#N/A</v>
      </c>
      <c r="D647" s="8" t="e">
        <f>VLOOKUP(B647,Invoice_Details!$B$4:$D$501,3)</f>
        <v>#N/A</v>
      </c>
      <c r="E647" s="8" t="e">
        <f>VLOOKUP(B647,Invoice_Details!$B$4:$E$501,4)</f>
        <v>#N/A</v>
      </c>
      <c r="F647" s="8" t="e">
        <f ca="1">VLOOKUP(B647,Invoice_Details!$B$4:$E$501,4)-SUMIF($B$4:B647,B647,$G$4:$G$4)</f>
        <v>#N/A</v>
      </c>
      <c r="G647" s="9"/>
      <c r="H647" s="9"/>
      <c r="I647" s="9"/>
      <c r="J647" s="9"/>
      <c r="K647" s="9"/>
      <c r="L647" s="9"/>
    </row>
    <row r="648" spans="2:12">
      <c r="B648" s="7"/>
      <c r="C648" s="8" t="e">
        <f>TEXT(VLOOKUP(B648,Invoice_Details!$B$4:$C$501,2),"dd/mm/yyyy")</f>
        <v>#N/A</v>
      </c>
      <c r="D648" s="8" t="e">
        <f>VLOOKUP(B648,Invoice_Details!$B$4:$D$501,3)</f>
        <v>#N/A</v>
      </c>
      <c r="E648" s="8" t="e">
        <f>VLOOKUP(B648,Invoice_Details!$B$4:$E$501,4)</f>
        <v>#N/A</v>
      </c>
      <c r="F648" s="8" t="e">
        <f ca="1">VLOOKUP(B648,Invoice_Details!$B$4:$E$501,4)-SUMIF($B$4:B648,B648,$G$4:$G$4)</f>
        <v>#N/A</v>
      </c>
      <c r="G648" s="9"/>
      <c r="H648" s="9"/>
      <c r="I648" s="9"/>
      <c r="J648" s="9"/>
      <c r="K648" s="9"/>
      <c r="L648" s="9"/>
    </row>
    <row r="649" spans="2:12">
      <c r="B649" s="7"/>
      <c r="C649" s="8" t="e">
        <f>TEXT(VLOOKUP(B649,Invoice_Details!$B$4:$C$501,2),"dd/mm/yyyy")</f>
        <v>#N/A</v>
      </c>
      <c r="D649" s="8" t="e">
        <f>VLOOKUP(B649,Invoice_Details!$B$4:$D$501,3)</f>
        <v>#N/A</v>
      </c>
      <c r="E649" s="8" t="e">
        <f>VLOOKUP(B649,Invoice_Details!$B$4:$E$501,4)</f>
        <v>#N/A</v>
      </c>
      <c r="F649" s="8" t="e">
        <f ca="1">VLOOKUP(B649,Invoice_Details!$B$4:$E$501,4)-SUMIF($B$4:B649,B649,$G$4:$G$4)</f>
        <v>#N/A</v>
      </c>
      <c r="G649" s="9"/>
      <c r="H649" s="9"/>
      <c r="I649" s="9"/>
      <c r="J649" s="9"/>
      <c r="K649" s="9"/>
      <c r="L649" s="9"/>
    </row>
    <row r="650" spans="2:12">
      <c r="B650" s="7"/>
      <c r="C650" s="8" t="e">
        <f>TEXT(VLOOKUP(B650,Invoice_Details!$B$4:$C$501,2),"dd/mm/yyyy")</f>
        <v>#N/A</v>
      </c>
      <c r="D650" s="8" t="e">
        <f>VLOOKUP(B650,Invoice_Details!$B$4:$D$501,3)</f>
        <v>#N/A</v>
      </c>
      <c r="E650" s="8" t="e">
        <f>VLOOKUP(B650,Invoice_Details!$B$4:$E$501,4)</f>
        <v>#N/A</v>
      </c>
      <c r="F650" s="8" t="e">
        <f ca="1">VLOOKUP(B650,Invoice_Details!$B$4:$E$501,4)-SUMIF($B$4:B650,B650,$G$4:$G$4)</f>
        <v>#N/A</v>
      </c>
      <c r="G650" s="9"/>
      <c r="H650" s="9"/>
      <c r="I650" s="9"/>
      <c r="J650" s="9"/>
      <c r="K650" s="9"/>
      <c r="L650" s="9"/>
    </row>
    <row r="651" spans="2:12">
      <c r="B651" s="7"/>
      <c r="C651" s="8" t="e">
        <f>TEXT(VLOOKUP(B651,Invoice_Details!$B$4:$C$501,2),"dd/mm/yyyy")</f>
        <v>#N/A</v>
      </c>
      <c r="D651" s="8" t="e">
        <f>VLOOKUP(B651,Invoice_Details!$B$4:$D$501,3)</f>
        <v>#N/A</v>
      </c>
      <c r="E651" s="8" t="e">
        <f>VLOOKUP(B651,Invoice_Details!$B$4:$E$501,4)</f>
        <v>#N/A</v>
      </c>
      <c r="F651" s="8" t="e">
        <f ca="1">VLOOKUP(B651,Invoice_Details!$B$4:$E$501,4)-SUMIF($B$4:B651,B651,$G$4:$G$4)</f>
        <v>#N/A</v>
      </c>
      <c r="G651" s="9"/>
      <c r="H651" s="9"/>
      <c r="I651" s="9"/>
      <c r="J651" s="9"/>
      <c r="K651" s="9"/>
      <c r="L651" s="9"/>
    </row>
    <row r="652" spans="2:12">
      <c r="B652" s="7"/>
      <c r="C652" s="8" t="e">
        <f>TEXT(VLOOKUP(B652,Invoice_Details!$B$4:$C$501,2),"dd/mm/yyyy")</f>
        <v>#N/A</v>
      </c>
      <c r="D652" s="8" t="e">
        <f>VLOOKUP(B652,Invoice_Details!$B$4:$D$501,3)</f>
        <v>#N/A</v>
      </c>
      <c r="E652" s="8" t="e">
        <f>VLOOKUP(B652,Invoice_Details!$B$4:$E$501,4)</f>
        <v>#N/A</v>
      </c>
      <c r="F652" s="8" t="e">
        <f ca="1">VLOOKUP(B652,Invoice_Details!$B$4:$E$501,4)-SUMIF($B$4:B652,B652,$G$4:$G$4)</f>
        <v>#N/A</v>
      </c>
      <c r="G652" s="9"/>
      <c r="H652" s="9"/>
      <c r="I652" s="9"/>
      <c r="J652" s="9"/>
      <c r="K652" s="9"/>
      <c r="L652" s="9"/>
    </row>
    <row r="653" spans="2:12">
      <c r="B653" s="7"/>
      <c r="C653" s="8" t="e">
        <f>TEXT(VLOOKUP(B653,Invoice_Details!$B$4:$C$501,2),"dd/mm/yyyy")</f>
        <v>#N/A</v>
      </c>
      <c r="D653" s="8" t="e">
        <f>VLOOKUP(B653,Invoice_Details!$B$4:$D$501,3)</f>
        <v>#N/A</v>
      </c>
      <c r="E653" s="8" t="e">
        <f>VLOOKUP(B653,Invoice_Details!$B$4:$E$501,4)</f>
        <v>#N/A</v>
      </c>
      <c r="F653" s="8" t="e">
        <f ca="1">VLOOKUP(B653,Invoice_Details!$B$4:$E$501,4)-SUMIF($B$4:B653,B653,$G$4:$G$4)</f>
        <v>#N/A</v>
      </c>
      <c r="G653" s="9"/>
      <c r="H653" s="9"/>
      <c r="I653" s="9"/>
      <c r="J653" s="9"/>
      <c r="K653" s="9"/>
      <c r="L653" s="9"/>
    </row>
    <row r="654" spans="2:12">
      <c r="B654" s="7"/>
      <c r="C654" s="8" t="e">
        <f>TEXT(VLOOKUP(B654,Invoice_Details!$B$4:$C$501,2),"dd/mm/yyyy")</f>
        <v>#N/A</v>
      </c>
      <c r="D654" s="8" t="e">
        <f>VLOOKUP(B654,Invoice_Details!$B$4:$D$501,3)</f>
        <v>#N/A</v>
      </c>
      <c r="E654" s="8" t="e">
        <f>VLOOKUP(B654,Invoice_Details!$B$4:$E$501,4)</f>
        <v>#N/A</v>
      </c>
      <c r="F654" s="8" t="e">
        <f ca="1">VLOOKUP(B654,Invoice_Details!$B$4:$E$501,4)-SUMIF($B$4:B654,B654,$G$4:$G$4)</f>
        <v>#N/A</v>
      </c>
      <c r="G654" s="9"/>
      <c r="H654" s="9"/>
      <c r="I654" s="9"/>
      <c r="J654" s="9"/>
      <c r="K654" s="9"/>
      <c r="L654" s="9"/>
    </row>
    <row r="655" spans="2:12">
      <c r="B655" s="7"/>
      <c r="C655" s="8" t="e">
        <f>TEXT(VLOOKUP(B655,Invoice_Details!$B$4:$C$501,2),"dd/mm/yyyy")</f>
        <v>#N/A</v>
      </c>
      <c r="D655" s="8" t="e">
        <f>VLOOKUP(B655,Invoice_Details!$B$4:$D$501,3)</f>
        <v>#N/A</v>
      </c>
      <c r="E655" s="8" t="e">
        <f>VLOOKUP(B655,Invoice_Details!$B$4:$E$501,4)</f>
        <v>#N/A</v>
      </c>
      <c r="F655" s="8" t="e">
        <f ca="1">VLOOKUP(B655,Invoice_Details!$B$4:$E$501,4)-SUMIF($B$4:B655,B655,$G$4:$G$4)</f>
        <v>#N/A</v>
      </c>
      <c r="G655" s="9"/>
      <c r="H655" s="9"/>
      <c r="I655" s="9"/>
      <c r="J655" s="9"/>
      <c r="K655" s="9"/>
      <c r="L655" s="9"/>
    </row>
    <row r="656" spans="2:12">
      <c r="B656" s="7"/>
      <c r="C656" s="8" t="e">
        <f>TEXT(VLOOKUP(B656,Invoice_Details!$B$4:$C$501,2),"dd/mm/yyyy")</f>
        <v>#N/A</v>
      </c>
      <c r="D656" s="8" t="e">
        <f>VLOOKUP(B656,Invoice_Details!$B$4:$D$501,3)</f>
        <v>#N/A</v>
      </c>
      <c r="E656" s="8" t="e">
        <f>VLOOKUP(B656,Invoice_Details!$B$4:$E$501,4)</f>
        <v>#N/A</v>
      </c>
      <c r="F656" s="8" t="e">
        <f ca="1">VLOOKUP(B656,Invoice_Details!$B$4:$E$501,4)-SUMIF($B$4:B656,B656,$G$4:$G$4)</f>
        <v>#N/A</v>
      </c>
      <c r="G656" s="9"/>
      <c r="H656" s="9"/>
      <c r="I656" s="9"/>
      <c r="J656" s="9"/>
      <c r="K656" s="9"/>
      <c r="L656" s="9"/>
    </row>
    <row r="657" spans="2:12">
      <c r="B657" s="7"/>
      <c r="C657" s="8" t="e">
        <f>TEXT(VLOOKUP(B657,Invoice_Details!$B$4:$C$501,2),"dd/mm/yyyy")</f>
        <v>#N/A</v>
      </c>
      <c r="D657" s="8" t="e">
        <f>VLOOKUP(B657,Invoice_Details!$B$4:$D$501,3)</f>
        <v>#N/A</v>
      </c>
      <c r="E657" s="8" t="e">
        <f>VLOOKUP(B657,Invoice_Details!$B$4:$E$501,4)</f>
        <v>#N/A</v>
      </c>
      <c r="F657" s="8" t="e">
        <f ca="1">VLOOKUP(B657,Invoice_Details!$B$4:$E$501,4)-SUMIF($B$4:B657,B657,$G$4:$G$4)</f>
        <v>#N/A</v>
      </c>
      <c r="G657" s="9"/>
      <c r="H657" s="9"/>
      <c r="I657" s="9"/>
      <c r="J657" s="9"/>
      <c r="K657" s="9"/>
      <c r="L657" s="9"/>
    </row>
    <row r="658" spans="2:12">
      <c r="B658" s="7"/>
      <c r="C658" s="8" t="e">
        <f>TEXT(VLOOKUP(B658,Invoice_Details!$B$4:$C$501,2),"dd/mm/yyyy")</f>
        <v>#N/A</v>
      </c>
      <c r="D658" s="8" t="e">
        <f>VLOOKUP(B658,Invoice_Details!$B$4:$D$501,3)</f>
        <v>#N/A</v>
      </c>
      <c r="E658" s="8" t="e">
        <f>VLOOKUP(B658,Invoice_Details!$B$4:$E$501,4)</f>
        <v>#N/A</v>
      </c>
      <c r="F658" s="8" t="e">
        <f ca="1">VLOOKUP(B658,Invoice_Details!$B$4:$E$501,4)-SUMIF($B$4:B658,B658,$G$4:$G$4)</f>
        <v>#N/A</v>
      </c>
      <c r="G658" s="9"/>
      <c r="H658" s="9"/>
      <c r="I658" s="9"/>
      <c r="J658" s="9"/>
      <c r="K658" s="9"/>
      <c r="L658" s="9"/>
    </row>
    <row r="659" spans="2:12">
      <c r="B659" s="7"/>
      <c r="C659" s="8" t="e">
        <f>TEXT(VLOOKUP(B659,Invoice_Details!$B$4:$C$501,2),"dd/mm/yyyy")</f>
        <v>#N/A</v>
      </c>
      <c r="D659" s="8" t="e">
        <f>VLOOKUP(B659,Invoice_Details!$B$4:$D$501,3)</f>
        <v>#N/A</v>
      </c>
      <c r="E659" s="8" t="e">
        <f>VLOOKUP(B659,Invoice_Details!$B$4:$E$501,4)</f>
        <v>#N/A</v>
      </c>
      <c r="F659" s="8" t="e">
        <f ca="1">VLOOKUP(B659,Invoice_Details!$B$4:$E$501,4)-SUMIF($B$4:B659,B659,$G$4:$G$4)</f>
        <v>#N/A</v>
      </c>
      <c r="G659" s="9"/>
      <c r="H659" s="9"/>
      <c r="I659" s="9"/>
      <c r="J659" s="9"/>
      <c r="K659" s="9"/>
      <c r="L659" s="9"/>
    </row>
    <row r="660" spans="2:12">
      <c r="B660" s="7"/>
      <c r="C660" s="8" t="e">
        <f>TEXT(VLOOKUP(B660,Invoice_Details!$B$4:$C$501,2),"dd/mm/yyyy")</f>
        <v>#N/A</v>
      </c>
      <c r="D660" s="8" t="e">
        <f>VLOOKUP(B660,Invoice_Details!$B$4:$D$501,3)</f>
        <v>#N/A</v>
      </c>
      <c r="E660" s="8" t="e">
        <f>VLOOKUP(B660,Invoice_Details!$B$4:$E$501,4)</f>
        <v>#N/A</v>
      </c>
      <c r="F660" s="8" t="e">
        <f ca="1">VLOOKUP(B660,Invoice_Details!$B$4:$E$501,4)-SUMIF($B$4:B660,B660,$G$4:$G$4)</f>
        <v>#N/A</v>
      </c>
      <c r="G660" s="9"/>
      <c r="H660" s="9"/>
      <c r="I660" s="9"/>
      <c r="J660" s="9"/>
      <c r="K660" s="9"/>
      <c r="L660" s="9"/>
    </row>
    <row r="661" spans="2:12">
      <c r="B661" s="7"/>
      <c r="C661" s="8" t="e">
        <f>TEXT(VLOOKUP(B661,Invoice_Details!$B$4:$C$501,2),"dd/mm/yyyy")</f>
        <v>#N/A</v>
      </c>
      <c r="D661" s="8" t="e">
        <f>VLOOKUP(B661,Invoice_Details!$B$4:$D$501,3)</f>
        <v>#N/A</v>
      </c>
      <c r="E661" s="8" t="e">
        <f>VLOOKUP(B661,Invoice_Details!$B$4:$E$501,4)</f>
        <v>#N/A</v>
      </c>
      <c r="F661" s="8" t="e">
        <f ca="1">VLOOKUP(B661,Invoice_Details!$B$4:$E$501,4)-SUMIF($B$4:B661,B661,$G$4:$G$4)</f>
        <v>#N/A</v>
      </c>
      <c r="G661" s="9"/>
      <c r="H661" s="9"/>
      <c r="I661" s="9"/>
      <c r="J661" s="9"/>
      <c r="K661" s="9"/>
      <c r="L661" s="9"/>
    </row>
    <row r="662" spans="2:12">
      <c r="B662" s="7"/>
      <c r="C662" s="8" t="e">
        <f>TEXT(VLOOKUP(B662,Invoice_Details!$B$4:$C$501,2),"dd/mm/yyyy")</f>
        <v>#N/A</v>
      </c>
      <c r="D662" s="8" t="e">
        <f>VLOOKUP(B662,Invoice_Details!$B$4:$D$501,3)</f>
        <v>#N/A</v>
      </c>
      <c r="E662" s="8" t="e">
        <f>VLOOKUP(B662,Invoice_Details!$B$4:$E$501,4)</f>
        <v>#N/A</v>
      </c>
      <c r="F662" s="8" t="e">
        <f ca="1">VLOOKUP(B662,Invoice_Details!$B$4:$E$501,4)-SUMIF($B$4:B662,B662,$G$4:$G$4)</f>
        <v>#N/A</v>
      </c>
      <c r="G662" s="9"/>
      <c r="H662" s="9"/>
      <c r="I662" s="9"/>
      <c r="J662" s="9"/>
      <c r="K662" s="9"/>
      <c r="L662" s="9"/>
    </row>
    <row r="663" spans="2:12">
      <c r="B663" s="7"/>
      <c r="C663" s="8" t="e">
        <f>TEXT(VLOOKUP(B663,Invoice_Details!$B$4:$C$501,2),"dd/mm/yyyy")</f>
        <v>#N/A</v>
      </c>
      <c r="D663" s="8" t="e">
        <f>VLOOKUP(B663,Invoice_Details!$B$4:$D$501,3)</f>
        <v>#N/A</v>
      </c>
      <c r="E663" s="8" t="e">
        <f>VLOOKUP(B663,Invoice_Details!$B$4:$E$501,4)</f>
        <v>#N/A</v>
      </c>
      <c r="F663" s="8" t="e">
        <f ca="1">VLOOKUP(B663,Invoice_Details!$B$4:$E$501,4)-SUMIF($B$4:B663,B663,$G$4:$G$4)</f>
        <v>#N/A</v>
      </c>
      <c r="G663" s="9"/>
      <c r="H663" s="9"/>
      <c r="I663" s="9"/>
      <c r="J663" s="9"/>
      <c r="K663" s="9"/>
      <c r="L663" s="9"/>
    </row>
    <row r="664" spans="2:12">
      <c r="B664" s="7"/>
      <c r="C664" s="8" t="e">
        <f>TEXT(VLOOKUP(B664,Invoice_Details!$B$4:$C$501,2),"dd/mm/yyyy")</f>
        <v>#N/A</v>
      </c>
      <c r="D664" s="8" t="e">
        <f>VLOOKUP(B664,Invoice_Details!$B$4:$D$501,3)</f>
        <v>#N/A</v>
      </c>
      <c r="E664" s="8" t="e">
        <f>VLOOKUP(B664,Invoice_Details!$B$4:$E$501,4)</f>
        <v>#N/A</v>
      </c>
      <c r="F664" s="8" t="e">
        <f ca="1">VLOOKUP(B664,Invoice_Details!$B$4:$E$501,4)-SUMIF($B$4:B664,B664,$G$4:$G$4)</f>
        <v>#N/A</v>
      </c>
      <c r="G664" s="9"/>
      <c r="H664" s="9"/>
      <c r="I664" s="9"/>
      <c r="J664" s="9"/>
      <c r="K664" s="9"/>
      <c r="L664" s="9"/>
    </row>
    <row r="665" spans="2:12">
      <c r="B665" s="7"/>
      <c r="C665" s="8" t="e">
        <f>TEXT(VLOOKUP(B665,Invoice_Details!$B$4:$C$501,2),"dd/mm/yyyy")</f>
        <v>#N/A</v>
      </c>
      <c r="D665" s="8" t="e">
        <f>VLOOKUP(B665,Invoice_Details!$B$4:$D$501,3)</f>
        <v>#N/A</v>
      </c>
      <c r="E665" s="8" t="e">
        <f>VLOOKUP(B665,Invoice_Details!$B$4:$E$501,4)</f>
        <v>#N/A</v>
      </c>
      <c r="F665" s="8" t="e">
        <f ca="1">VLOOKUP(B665,Invoice_Details!$B$4:$E$501,4)-SUMIF($B$4:B665,B665,$G$4:$G$4)</f>
        <v>#N/A</v>
      </c>
      <c r="G665" s="9"/>
      <c r="H665" s="9"/>
      <c r="I665" s="9"/>
      <c r="J665" s="9"/>
      <c r="K665" s="9"/>
      <c r="L665" s="9"/>
    </row>
    <row r="666" spans="2:12">
      <c r="B666" s="7"/>
      <c r="C666" s="8" t="e">
        <f>TEXT(VLOOKUP(B666,Invoice_Details!$B$4:$C$501,2),"dd/mm/yyyy")</f>
        <v>#N/A</v>
      </c>
      <c r="D666" s="8" t="e">
        <f>VLOOKUP(B666,Invoice_Details!$B$4:$D$501,3)</f>
        <v>#N/A</v>
      </c>
      <c r="E666" s="8" t="e">
        <f>VLOOKUP(B666,Invoice_Details!$B$4:$E$501,4)</f>
        <v>#N/A</v>
      </c>
      <c r="F666" s="8" t="e">
        <f ca="1">VLOOKUP(B666,Invoice_Details!$B$4:$E$501,4)-SUMIF($B$4:B666,B666,$G$4:$G$4)</f>
        <v>#N/A</v>
      </c>
      <c r="G666" s="9"/>
      <c r="H666" s="9"/>
      <c r="I666" s="9"/>
      <c r="J666" s="9"/>
      <c r="K666" s="9"/>
      <c r="L666" s="9"/>
    </row>
    <row r="667" spans="2:12">
      <c r="B667" s="7"/>
      <c r="C667" s="8" t="e">
        <f>TEXT(VLOOKUP(B667,Invoice_Details!$B$4:$C$501,2),"dd/mm/yyyy")</f>
        <v>#N/A</v>
      </c>
      <c r="D667" s="8" t="e">
        <f>VLOOKUP(B667,Invoice_Details!$B$4:$D$501,3)</f>
        <v>#N/A</v>
      </c>
      <c r="E667" s="8" t="e">
        <f>VLOOKUP(B667,Invoice_Details!$B$4:$E$501,4)</f>
        <v>#N/A</v>
      </c>
      <c r="F667" s="8" t="e">
        <f ca="1">VLOOKUP(B667,Invoice_Details!$B$4:$E$501,4)-SUMIF($B$4:B667,B667,$G$4:$G$4)</f>
        <v>#N/A</v>
      </c>
      <c r="G667" s="9"/>
      <c r="H667" s="9"/>
      <c r="I667" s="9"/>
      <c r="J667" s="9"/>
      <c r="K667" s="9"/>
      <c r="L667" s="9"/>
    </row>
    <row r="668" spans="2:12">
      <c r="B668" s="7"/>
      <c r="C668" s="8" t="e">
        <f>TEXT(VLOOKUP(B668,Invoice_Details!$B$4:$C$501,2),"dd/mm/yyyy")</f>
        <v>#N/A</v>
      </c>
      <c r="D668" s="8" t="e">
        <f>VLOOKUP(B668,Invoice_Details!$B$4:$D$501,3)</f>
        <v>#N/A</v>
      </c>
      <c r="E668" s="8" t="e">
        <f>VLOOKUP(B668,Invoice_Details!$B$4:$E$501,4)</f>
        <v>#N/A</v>
      </c>
      <c r="F668" s="8" t="e">
        <f ca="1">VLOOKUP(B668,Invoice_Details!$B$4:$E$501,4)-SUMIF($B$4:B668,B668,$G$4:$G$4)</f>
        <v>#N/A</v>
      </c>
      <c r="G668" s="9"/>
      <c r="H668" s="9"/>
      <c r="I668" s="9"/>
      <c r="J668" s="9"/>
      <c r="K668" s="9"/>
      <c r="L668" s="9"/>
    </row>
    <row r="669" spans="2:12">
      <c r="B669" s="7"/>
      <c r="C669" s="8" t="e">
        <f>TEXT(VLOOKUP(B669,Invoice_Details!$B$4:$C$501,2),"dd/mm/yyyy")</f>
        <v>#N/A</v>
      </c>
      <c r="D669" s="8" t="e">
        <f>VLOOKUP(B669,Invoice_Details!$B$4:$D$501,3)</f>
        <v>#N/A</v>
      </c>
      <c r="E669" s="8" t="e">
        <f>VLOOKUP(B669,Invoice_Details!$B$4:$E$501,4)</f>
        <v>#N/A</v>
      </c>
      <c r="F669" s="8" t="e">
        <f ca="1">VLOOKUP(B669,Invoice_Details!$B$4:$E$501,4)-SUMIF($B$4:B669,B669,$G$4:$G$4)</f>
        <v>#N/A</v>
      </c>
      <c r="G669" s="9"/>
      <c r="H669" s="9"/>
      <c r="I669" s="9"/>
      <c r="J669" s="9"/>
      <c r="K669" s="9"/>
      <c r="L669" s="9"/>
    </row>
    <row r="670" spans="2:12">
      <c r="B670" s="7"/>
      <c r="C670" s="8" t="e">
        <f>TEXT(VLOOKUP(B670,Invoice_Details!$B$4:$C$501,2),"dd/mm/yyyy")</f>
        <v>#N/A</v>
      </c>
      <c r="D670" s="8" t="e">
        <f>VLOOKUP(B670,Invoice_Details!$B$4:$D$501,3)</f>
        <v>#N/A</v>
      </c>
      <c r="E670" s="8" t="e">
        <f>VLOOKUP(B670,Invoice_Details!$B$4:$E$501,4)</f>
        <v>#N/A</v>
      </c>
      <c r="F670" s="8" t="e">
        <f ca="1">VLOOKUP(B670,Invoice_Details!$B$4:$E$501,4)-SUMIF($B$4:B670,B670,$G$4:$G$4)</f>
        <v>#N/A</v>
      </c>
      <c r="G670" s="9"/>
      <c r="H670" s="9"/>
      <c r="I670" s="9"/>
      <c r="J670" s="9"/>
      <c r="K670" s="9"/>
      <c r="L670" s="9"/>
    </row>
    <row r="671" spans="2:12">
      <c r="B671" s="7"/>
      <c r="C671" s="8" t="e">
        <f>TEXT(VLOOKUP(B671,Invoice_Details!$B$4:$C$501,2),"dd/mm/yyyy")</f>
        <v>#N/A</v>
      </c>
      <c r="D671" s="8" t="e">
        <f>VLOOKUP(B671,Invoice_Details!$B$4:$D$501,3)</f>
        <v>#N/A</v>
      </c>
      <c r="E671" s="8" t="e">
        <f>VLOOKUP(B671,Invoice_Details!$B$4:$E$501,4)</f>
        <v>#N/A</v>
      </c>
      <c r="F671" s="8" t="e">
        <f ca="1">VLOOKUP(B671,Invoice_Details!$B$4:$E$501,4)-SUMIF($B$4:B671,B671,$G$4:$G$4)</f>
        <v>#N/A</v>
      </c>
      <c r="G671" s="9"/>
      <c r="H671" s="9"/>
      <c r="I671" s="9"/>
      <c r="J671" s="9"/>
      <c r="K671" s="9"/>
      <c r="L671" s="9"/>
    </row>
    <row r="672" spans="2:12">
      <c r="B672" s="7"/>
      <c r="C672" s="8" t="e">
        <f>TEXT(VLOOKUP(B672,Invoice_Details!$B$4:$C$501,2),"dd/mm/yyyy")</f>
        <v>#N/A</v>
      </c>
      <c r="D672" s="8" t="e">
        <f>VLOOKUP(B672,Invoice_Details!$B$4:$D$501,3)</f>
        <v>#N/A</v>
      </c>
      <c r="E672" s="8" t="e">
        <f>VLOOKUP(B672,Invoice_Details!$B$4:$E$501,4)</f>
        <v>#N/A</v>
      </c>
      <c r="F672" s="8" t="e">
        <f ca="1">VLOOKUP(B672,Invoice_Details!$B$4:$E$501,4)-SUMIF($B$4:B672,B672,$G$4:$G$4)</f>
        <v>#N/A</v>
      </c>
      <c r="G672" s="9"/>
      <c r="H672" s="9"/>
      <c r="I672" s="9"/>
      <c r="J672" s="9"/>
      <c r="K672" s="9"/>
      <c r="L672" s="9"/>
    </row>
    <row r="673" spans="2:12">
      <c r="B673" s="7"/>
      <c r="C673" s="8" t="e">
        <f>TEXT(VLOOKUP(B673,Invoice_Details!$B$4:$C$501,2),"dd/mm/yyyy")</f>
        <v>#N/A</v>
      </c>
      <c r="D673" s="8" t="e">
        <f>VLOOKUP(B673,Invoice_Details!$B$4:$D$501,3)</f>
        <v>#N/A</v>
      </c>
      <c r="E673" s="8" t="e">
        <f>VLOOKUP(B673,Invoice_Details!$B$4:$E$501,4)</f>
        <v>#N/A</v>
      </c>
      <c r="F673" s="8" t="e">
        <f ca="1">VLOOKUP(B673,Invoice_Details!$B$4:$E$501,4)-SUMIF($B$4:B673,B673,$G$4:$G$4)</f>
        <v>#N/A</v>
      </c>
      <c r="G673" s="9"/>
      <c r="H673" s="9"/>
      <c r="I673" s="9"/>
      <c r="J673" s="9"/>
      <c r="K673" s="9"/>
      <c r="L673" s="9"/>
    </row>
    <row r="674" spans="2:12">
      <c r="B674" s="7"/>
      <c r="C674" s="8" t="e">
        <f>TEXT(VLOOKUP(B674,Invoice_Details!$B$4:$C$501,2),"dd/mm/yyyy")</f>
        <v>#N/A</v>
      </c>
      <c r="D674" s="8" t="e">
        <f>VLOOKUP(B674,Invoice_Details!$B$4:$D$501,3)</f>
        <v>#N/A</v>
      </c>
      <c r="E674" s="8" t="e">
        <f>VLOOKUP(B674,Invoice_Details!$B$4:$E$501,4)</f>
        <v>#N/A</v>
      </c>
      <c r="F674" s="8" t="e">
        <f ca="1">VLOOKUP(B674,Invoice_Details!$B$4:$E$501,4)-SUMIF($B$4:B674,B674,$G$4:$G$4)</f>
        <v>#N/A</v>
      </c>
      <c r="G674" s="9"/>
      <c r="H674" s="9"/>
      <c r="I674" s="9"/>
      <c r="J674" s="9"/>
      <c r="K674" s="9"/>
      <c r="L674" s="9"/>
    </row>
    <row r="675" spans="2:12">
      <c r="B675" s="7"/>
      <c r="C675" s="8" t="e">
        <f>TEXT(VLOOKUP(B675,Invoice_Details!$B$4:$C$501,2),"dd/mm/yyyy")</f>
        <v>#N/A</v>
      </c>
      <c r="D675" s="8" t="e">
        <f>VLOOKUP(B675,Invoice_Details!$B$4:$D$501,3)</f>
        <v>#N/A</v>
      </c>
      <c r="E675" s="8" t="e">
        <f>VLOOKUP(B675,Invoice_Details!$B$4:$E$501,4)</f>
        <v>#N/A</v>
      </c>
      <c r="F675" s="8" t="e">
        <f ca="1">VLOOKUP(B675,Invoice_Details!$B$4:$E$501,4)-SUMIF($B$4:B675,B675,$G$4:$G$4)</f>
        <v>#N/A</v>
      </c>
      <c r="G675" s="9"/>
      <c r="H675" s="9"/>
      <c r="I675" s="9"/>
      <c r="J675" s="9"/>
      <c r="K675" s="9"/>
      <c r="L675" s="9"/>
    </row>
    <row r="676" spans="2:12">
      <c r="B676" s="7"/>
      <c r="C676" s="8" t="e">
        <f>TEXT(VLOOKUP(B676,Invoice_Details!$B$4:$C$501,2),"dd/mm/yyyy")</f>
        <v>#N/A</v>
      </c>
      <c r="D676" s="8" t="e">
        <f>VLOOKUP(B676,Invoice_Details!$B$4:$D$501,3)</f>
        <v>#N/A</v>
      </c>
      <c r="E676" s="8" t="e">
        <f>VLOOKUP(B676,Invoice_Details!$B$4:$E$501,4)</f>
        <v>#N/A</v>
      </c>
      <c r="F676" s="8" t="e">
        <f ca="1">VLOOKUP(B676,Invoice_Details!$B$4:$E$501,4)-SUMIF($B$4:B676,B676,$G$4:$G$4)</f>
        <v>#N/A</v>
      </c>
      <c r="G676" s="9"/>
      <c r="H676" s="9"/>
      <c r="I676" s="9"/>
      <c r="J676" s="9"/>
      <c r="K676" s="9"/>
      <c r="L676" s="9"/>
    </row>
    <row r="677" spans="2:12">
      <c r="B677" s="7"/>
      <c r="C677" s="8" t="e">
        <f>TEXT(VLOOKUP(B677,Invoice_Details!$B$4:$C$501,2),"dd/mm/yyyy")</f>
        <v>#N/A</v>
      </c>
      <c r="D677" s="8" t="e">
        <f>VLOOKUP(B677,Invoice_Details!$B$4:$D$501,3)</f>
        <v>#N/A</v>
      </c>
      <c r="E677" s="8" t="e">
        <f>VLOOKUP(B677,Invoice_Details!$B$4:$E$501,4)</f>
        <v>#N/A</v>
      </c>
      <c r="F677" s="8" t="e">
        <f ca="1">VLOOKUP(B677,Invoice_Details!$B$4:$E$501,4)-SUMIF($B$4:B677,B677,$G$4:$G$4)</f>
        <v>#N/A</v>
      </c>
      <c r="G677" s="9"/>
      <c r="H677" s="9"/>
      <c r="I677" s="9"/>
      <c r="J677" s="9"/>
      <c r="K677" s="9"/>
      <c r="L677" s="9"/>
    </row>
    <row r="678" spans="2:12">
      <c r="B678" s="7"/>
      <c r="C678" s="8" t="e">
        <f>TEXT(VLOOKUP(B678,Invoice_Details!$B$4:$C$501,2),"dd/mm/yyyy")</f>
        <v>#N/A</v>
      </c>
      <c r="D678" s="8" t="e">
        <f>VLOOKUP(B678,Invoice_Details!$B$4:$D$501,3)</f>
        <v>#N/A</v>
      </c>
      <c r="E678" s="8" t="e">
        <f>VLOOKUP(B678,Invoice_Details!$B$4:$E$501,4)</f>
        <v>#N/A</v>
      </c>
      <c r="F678" s="8" t="e">
        <f ca="1">VLOOKUP(B678,Invoice_Details!$B$4:$E$501,4)-SUMIF($B$4:B678,B678,$G$4:$G$4)</f>
        <v>#N/A</v>
      </c>
      <c r="G678" s="9"/>
      <c r="H678" s="9"/>
      <c r="I678" s="9"/>
      <c r="J678" s="9"/>
      <c r="K678" s="9"/>
      <c r="L678" s="9"/>
    </row>
    <row r="679" spans="2:12">
      <c r="B679" s="7"/>
      <c r="C679" s="8" t="e">
        <f>TEXT(VLOOKUP(B679,Invoice_Details!$B$4:$C$501,2),"dd/mm/yyyy")</f>
        <v>#N/A</v>
      </c>
      <c r="D679" s="8" t="e">
        <f>VLOOKUP(B679,Invoice_Details!$B$4:$D$501,3)</f>
        <v>#N/A</v>
      </c>
      <c r="E679" s="8" t="e">
        <f>VLOOKUP(B679,Invoice_Details!$B$4:$E$501,4)</f>
        <v>#N/A</v>
      </c>
      <c r="F679" s="8" t="e">
        <f ca="1">VLOOKUP(B679,Invoice_Details!$B$4:$E$501,4)-SUMIF($B$4:B679,B679,$G$4:$G$4)</f>
        <v>#N/A</v>
      </c>
      <c r="G679" s="9"/>
      <c r="H679" s="9"/>
      <c r="I679" s="9"/>
      <c r="J679" s="9"/>
      <c r="K679" s="9"/>
      <c r="L679" s="9"/>
    </row>
    <row r="680" spans="2:12">
      <c r="B680" s="7"/>
      <c r="C680" s="8" t="e">
        <f>TEXT(VLOOKUP(B680,Invoice_Details!$B$4:$C$501,2),"dd/mm/yyyy")</f>
        <v>#N/A</v>
      </c>
      <c r="D680" s="8" t="e">
        <f>VLOOKUP(B680,Invoice_Details!$B$4:$D$501,3)</f>
        <v>#N/A</v>
      </c>
      <c r="E680" s="8" t="e">
        <f>VLOOKUP(B680,Invoice_Details!$B$4:$E$501,4)</f>
        <v>#N/A</v>
      </c>
      <c r="F680" s="8" t="e">
        <f ca="1">VLOOKUP(B680,Invoice_Details!$B$4:$E$501,4)-SUMIF($B$4:B680,B680,$G$4:$G$4)</f>
        <v>#N/A</v>
      </c>
      <c r="G680" s="9"/>
      <c r="H680" s="9"/>
      <c r="I680" s="9"/>
      <c r="J680" s="9"/>
      <c r="K680" s="9"/>
      <c r="L680" s="9"/>
    </row>
    <row r="681" spans="2:12">
      <c r="B681" s="7"/>
      <c r="C681" s="8" t="e">
        <f>TEXT(VLOOKUP(B681,Invoice_Details!$B$4:$C$501,2),"dd/mm/yyyy")</f>
        <v>#N/A</v>
      </c>
      <c r="D681" s="8" t="e">
        <f>VLOOKUP(B681,Invoice_Details!$B$4:$D$501,3)</f>
        <v>#N/A</v>
      </c>
      <c r="E681" s="8" t="e">
        <f>VLOOKUP(B681,Invoice_Details!$B$4:$E$501,4)</f>
        <v>#N/A</v>
      </c>
      <c r="F681" s="8" t="e">
        <f ca="1">VLOOKUP(B681,Invoice_Details!$B$4:$E$501,4)-SUMIF($B$4:B681,B681,$G$4:$G$4)</f>
        <v>#N/A</v>
      </c>
      <c r="G681" s="9"/>
      <c r="H681" s="9"/>
      <c r="I681" s="9"/>
      <c r="J681" s="9"/>
      <c r="K681" s="9"/>
      <c r="L681" s="9"/>
    </row>
    <row r="682" spans="2:12">
      <c r="B682" s="7"/>
      <c r="C682" s="8" t="e">
        <f>TEXT(VLOOKUP(B682,Invoice_Details!$B$4:$C$501,2),"dd/mm/yyyy")</f>
        <v>#N/A</v>
      </c>
      <c r="D682" s="8" t="e">
        <f>VLOOKUP(B682,Invoice_Details!$B$4:$D$501,3)</f>
        <v>#N/A</v>
      </c>
      <c r="E682" s="8" t="e">
        <f>VLOOKUP(B682,Invoice_Details!$B$4:$E$501,4)</f>
        <v>#N/A</v>
      </c>
      <c r="F682" s="8" t="e">
        <f ca="1">VLOOKUP(B682,Invoice_Details!$B$4:$E$501,4)-SUMIF($B$4:B682,B682,$G$4:$G$4)</f>
        <v>#N/A</v>
      </c>
      <c r="G682" s="9"/>
      <c r="H682" s="9"/>
      <c r="I682" s="9"/>
      <c r="J682" s="9"/>
      <c r="K682" s="9"/>
      <c r="L682" s="9"/>
    </row>
    <row r="683" spans="2:12">
      <c r="B683" s="7"/>
      <c r="C683" s="8" t="e">
        <f>TEXT(VLOOKUP(B683,Invoice_Details!$B$4:$C$501,2),"dd/mm/yyyy")</f>
        <v>#N/A</v>
      </c>
      <c r="D683" s="8" t="e">
        <f>VLOOKUP(B683,Invoice_Details!$B$4:$D$501,3)</f>
        <v>#N/A</v>
      </c>
      <c r="E683" s="8" t="e">
        <f>VLOOKUP(B683,Invoice_Details!$B$4:$E$501,4)</f>
        <v>#N/A</v>
      </c>
      <c r="F683" s="8" t="e">
        <f ca="1">VLOOKUP(B683,Invoice_Details!$B$4:$E$501,4)-SUMIF($B$4:B683,B683,$G$4:$G$4)</f>
        <v>#N/A</v>
      </c>
      <c r="G683" s="9"/>
      <c r="H683" s="9"/>
      <c r="I683" s="9"/>
      <c r="J683" s="9"/>
      <c r="K683" s="9"/>
      <c r="L683" s="9"/>
    </row>
    <row r="684" spans="2:12">
      <c r="B684" s="7"/>
      <c r="C684" s="8" t="e">
        <f>TEXT(VLOOKUP(B684,Invoice_Details!$B$4:$C$501,2),"dd/mm/yyyy")</f>
        <v>#N/A</v>
      </c>
      <c r="D684" s="8" t="e">
        <f>VLOOKUP(B684,Invoice_Details!$B$4:$D$501,3)</f>
        <v>#N/A</v>
      </c>
      <c r="E684" s="8" t="e">
        <f>VLOOKUP(B684,Invoice_Details!$B$4:$E$501,4)</f>
        <v>#N/A</v>
      </c>
      <c r="F684" s="8" t="e">
        <f ca="1">VLOOKUP(B684,Invoice_Details!$B$4:$E$501,4)-SUMIF($B$4:B684,B684,$G$4:$G$4)</f>
        <v>#N/A</v>
      </c>
      <c r="G684" s="9"/>
      <c r="H684" s="9"/>
      <c r="I684" s="9"/>
      <c r="J684" s="9"/>
      <c r="K684" s="9"/>
      <c r="L684" s="9"/>
    </row>
    <row r="685" spans="2:12">
      <c r="B685" s="7"/>
      <c r="C685" s="8" t="e">
        <f>TEXT(VLOOKUP(B685,Invoice_Details!$B$4:$C$501,2),"dd/mm/yyyy")</f>
        <v>#N/A</v>
      </c>
      <c r="D685" s="8" t="e">
        <f>VLOOKUP(B685,Invoice_Details!$B$4:$D$501,3)</f>
        <v>#N/A</v>
      </c>
      <c r="E685" s="8" t="e">
        <f>VLOOKUP(B685,Invoice_Details!$B$4:$E$501,4)</f>
        <v>#N/A</v>
      </c>
      <c r="F685" s="8" t="e">
        <f ca="1">VLOOKUP(B685,Invoice_Details!$B$4:$E$501,4)-SUMIF($B$4:B685,B685,$G$4:$G$4)</f>
        <v>#N/A</v>
      </c>
      <c r="G685" s="9"/>
      <c r="H685" s="9"/>
      <c r="I685" s="9"/>
      <c r="J685" s="9"/>
      <c r="K685" s="9"/>
      <c r="L685" s="9"/>
    </row>
    <row r="686" spans="2:12">
      <c r="B686" s="7"/>
      <c r="C686" s="8" t="e">
        <f>TEXT(VLOOKUP(B686,Invoice_Details!$B$4:$C$501,2),"dd/mm/yyyy")</f>
        <v>#N/A</v>
      </c>
      <c r="D686" s="8" t="e">
        <f>VLOOKUP(B686,Invoice_Details!$B$4:$D$501,3)</f>
        <v>#N/A</v>
      </c>
      <c r="E686" s="8" t="e">
        <f>VLOOKUP(B686,Invoice_Details!$B$4:$E$501,4)</f>
        <v>#N/A</v>
      </c>
      <c r="F686" s="8" t="e">
        <f ca="1">VLOOKUP(B686,Invoice_Details!$B$4:$E$501,4)-SUMIF($B$4:B686,B686,$G$4:$G$4)</f>
        <v>#N/A</v>
      </c>
      <c r="G686" s="9"/>
      <c r="H686" s="9"/>
      <c r="I686" s="9"/>
      <c r="J686" s="9"/>
      <c r="K686" s="9"/>
      <c r="L686" s="9"/>
    </row>
    <row r="687" spans="2:12">
      <c r="B687" s="7"/>
      <c r="C687" s="8" t="e">
        <f>TEXT(VLOOKUP(B687,Invoice_Details!$B$4:$C$501,2),"dd/mm/yyyy")</f>
        <v>#N/A</v>
      </c>
      <c r="D687" s="8" t="e">
        <f>VLOOKUP(B687,Invoice_Details!$B$4:$D$501,3)</f>
        <v>#N/A</v>
      </c>
      <c r="E687" s="8" t="e">
        <f>VLOOKUP(B687,Invoice_Details!$B$4:$E$501,4)</f>
        <v>#N/A</v>
      </c>
      <c r="F687" s="8" t="e">
        <f ca="1">VLOOKUP(B687,Invoice_Details!$B$4:$E$501,4)-SUMIF($B$4:B687,B687,$G$4:$G$4)</f>
        <v>#N/A</v>
      </c>
      <c r="G687" s="9"/>
      <c r="H687" s="9"/>
      <c r="I687" s="9"/>
      <c r="J687" s="9"/>
      <c r="K687" s="9"/>
      <c r="L687" s="9"/>
    </row>
    <row r="688" spans="2:12">
      <c r="B688" s="7"/>
      <c r="C688" s="8" t="e">
        <f>TEXT(VLOOKUP(B688,Invoice_Details!$B$4:$C$501,2),"dd/mm/yyyy")</f>
        <v>#N/A</v>
      </c>
      <c r="D688" s="8" t="e">
        <f>VLOOKUP(B688,Invoice_Details!$B$4:$D$501,3)</f>
        <v>#N/A</v>
      </c>
      <c r="E688" s="8" t="e">
        <f>VLOOKUP(B688,Invoice_Details!$B$4:$E$501,4)</f>
        <v>#N/A</v>
      </c>
      <c r="F688" s="8" t="e">
        <f ca="1">VLOOKUP(B688,Invoice_Details!$B$4:$E$501,4)-SUMIF($B$4:B688,B688,$G$4:$G$4)</f>
        <v>#N/A</v>
      </c>
      <c r="G688" s="9"/>
      <c r="H688" s="9"/>
      <c r="I688" s="9"/>
      <c r="J688" s="9"/>
      <c r="K688" s="9"/>
      <c r="L688" s="9"/>
    </row>
    <row r="689" spans="2:12">
      <c r="B689" s="7"/>
      <c r="C689" s="8" t="e">
        <f>TEXT(VLOOKUP(B689,Invoice_Details!$B$4:$C$501,2),"dd/mm/yyyy")</f>
        <v>#N/A</v>
      </c>
      <c r="D689" s="8" t="e">
        <f>VLOOKUP(B689,Invoice_Details!$B$4:$D$501,3)</f>
        <v>#N/A</v>
      </c>
      <c r="E689" s="8" t="e">
        <f>VLOOKUP(B689,Invoice_Details!$B$4:$E$501,4)</f>
        <v>#N/A</v>
      </c>
      <c r="F689" s="8" t="e">
        <f ca="1">VLOOKUP(B689,Invoice_Details!$B$4:$E$501,4)-SUMIF($B$4:B689,B689,$G$4:$G$4)</f>
        <v>#N/A</v>
      </c>
      <c r="G689" s="9"/>
      <c r="H689" s="9"/>
      <c r="I689" s="9"/>
      <c r="J689" s="9"/>
      <c r="K689" s="9"/>
      <c r="L689" s="9"/>
    </row>
    <row r="690" spans="2:12">
      <c r="B690" s="7"/>
      <c r="C690" s="8" t="e">
        <f>TEXT(VLOOKUP(B690,Invoice_Details!$B$4:$C$501,2),"dd/mm/yyyy")</f>
        <v>#N/A</v>
      </c>
      <c r="D690" s="8" t="e">
        <f>VLOOKUP(B690,Invoice_Details!$B$4:$D$501,3)</f>
        <v>#N/A</v>
      </c>
      <c r="E690" s="8" t="e">
        <f>VLOOKUP(B690,Invoice_Details!$B$4:$E$501,4)</f>
        <v>#N/A</v>
      </c>
      <c r="F690" s="8" t="e">
        <f ca="1">VLOOKUP(B690,Invoice_Details!$B$4:$E$501,4)-SUMIF($B$4:B690,B690,$G$4:$G$4)</f>
        <v>#N/A</v>
      </c>
      <c r="G690" s="9"/>
      <c r="H690" s="9"/>
      <c r="I690" s="9"/>
      <c r="J690" s="9"/>
      <c r="K690" s="9"/>
      <c r="L690" s="9"/>
    </row>
    <row r="691" spans="2:12">
      <c r="B691" s="7"/>
      <c r="C691" s="8" t="e">
        <f>TEXT(VLOOKUP(B691,Invoice_Details!$B$4:$C$501,2),"dd/mm/yyyy")</f>
        <v>#N/A</v>
      </c>
      <c r="D691" s="8" t="e">
        <f>VLOOKUP(B691,Invoice_Details!$B$4:$D$501,3)</f>
        <v>#N/A</v>
      </c>
      <c r="E691" s="8" t="e">
        <f>VLOOKUP(B691,Invoice_Details!$B$4:$E$501,4)</f>
        <v>#N/A</v>
      </c>
      <c r="F691" s="8" t="e">
        <f ca="1">VLOOKUP(B691,Invoice_Details!$B$4:$E$501,4)-SUMIF($B$4:B691,B691,$G$4:$G$4)</f>
        <v>#N/A</v>
      </c>
      <c r="G691" s="9"/>
      <c r="H691" s="9"/>
      <c r="I691" s="9"/>
      <c r="J691" s="9"/>
      <c r="K691" s="9"/>
      <c r="L691" s="9"/>
    </row>
    <row r="692" spans="2:12">
      <c r="B692" s="7"/>
      <c r="C692" s="8" t="e">
        <f>TEXT(VLOOKUP(B692,Invoice_Details!$B$4:$C$501,2),"dd/mm/yyyy")</f>
        <v>#N/A</v>
      </c>
      <c r="D692" s="8" t="e">
        <f>VLOOKUP(B692,Invoice_Details!$B$4:$D$501,3)</f>
        <v>#N/A</v>
      </c>
      <c r="E692" s="8" t="e">
        <f>VLOOKUP(B692,Invoice_Details!$B$4:$E$501,4)</f>
        <v>#N/A</v>
      </c>
      <c r="F692" s="8" t="e">
        <f ca="1">VLOOKUP(B692,Invoice_Details!$B$4:$E$501,4)-SUMIF($B$4:B692,B692,$G$4:$G$4)</f>
        <v>#N/A</v>
      </c>
      <c r="G692" s="9"/>
      <c r="H692" s="9"/>
      <c r="I692" s="9"/>
      <c r="J692" s="9"/>
      <c r="K692" s="9"/>
      <c r="L692" s="9"/>
    </row>
    <row r="693" spans="2:12">
      <c r="B693" s="7"/>
      <c r="C693" s="8" t="e">
        <f>TEXT(VLOOKUP(B693,Invoice_Details!$B$4:$C$501,2),"dd/mm/yyyy")</f>
        <v>#N/A</v>
      </c>
      <c r="D693" s="8" t="e">
        <f>VLOOKUP(B693,Invoice_Details!$B$4:$D$501,3)</f>
        <v>#N/A</v>
      </c>
      <c r="E693" s="8" t="e">
        <f>VLOOKUP(B693,Invoice_Details!$B$4:$E$501,4)</f>
        <v>#N/A</v>
      </c>
      <c r="F693" s="8" t="e">
        <f ca="1">VLOOKUP(B693,Invoice_Details!$B$4:$E$501,4)-SUMIF($B$4:B693,B693,$G$4:$G$4)</f>
        <v>#N/A</v>
      </c>
      <c r="G693" s="9"/>
      <c r="H693" s="9"/>
      <c r="I693" s="9"/>
      <c r="J693" s="9"/>
      <c r="K693" s="9"/>
      <c r="L693" s="9"/>
    </row>
    <row r="694" spans="2:12">
      <c r="B694" s="7"/>
      <c r="C694" s="8" t="e">
        <f>TEXT(VLOOKUP(B694,Invoice_Details!$B$4:$C$501,2),"dd/mm/yyyy")</f>
        <v>#N/A</v>
      </c>
      <c r="D694" s="8" t="e">
        <f>VLOOKUP(B694,Invoice_Details!$B$4:$D$501,3)</f>
        <v>#N/A</v>
      </c>
      <c r="E694" s="8" t="e">
        <f>VLOOKUP(B694,Invoice_Details!$B$4:$E$501,4)</f>
        <v>#N/A</v>
      </c>
      <c r="F694" s="8" t="e">
        <f ca="1">VLOOKUP(B694,Invoice_Details!$B$4:$E$501,4)-SUMIF($B$4:B694,B694,$G$4:$G$4)</f>
        <v>#N/A</v>
      </c>
      <c r="G694" s="9"/>
      <c r="H694" s="9"/>
      <c r="I694" s="9"/>
      <c r="J694" s="9"/>
      <c r="K694" s="9"/>
      <c r="L694" s="9"/>
    </row>
    <row r="695" spans="2:12">
      <c r="B695" s="7"/>
      <c r="C695" s="8" t="e">
        <f>TEXT(VLOOKUP(B695,Invoice_Details!$B$4:$C$501,2),"dd/mm/yyyy")</f>
        <v>#N/A</v>
      </c>
      <c r="D695" s="8" t="e">
        <f>VLOOKUP(B695,Invoice_Details!$B$4:$D$501,3)</f>
        <v>#N/A</v>
      </c>
      <c r="E695" s="8" t="e">
        <f>VLOOKUP(B695,Invoice_Details!$B$4:$E$501,4)</f>
        <v>#N/A</v>
      </c>
      <c r="F695" s="8" t="e">
        <f ca="1">VLOOKUP(B695,Invoice_Details!$B$4:$E$501,4)-SUMIF($B$4:B695,B695,$G$4:$G$4)</f>
        <v>#N/A</v>
      </c>
      <c r="G695" s="9"/>
      <c r="H695" s="9"/>
      <c r="I695" s="9"/>
      <c r="J695" s="9"/>
      <c r="K695" s="9"/>
      <c r="L695" s="9"/>
    </row>
    <row r="696" spans="2:12">
      <c r="B696" s="7"/>
      <c r="C696" s="8" t="e">
        <f>TEXT(VLOOKUP(B696,Invoice_Details!$B$4:$C$501,2),"dd/mm/yyyy")</f>
        <v>#N/A</v>
      </c>
      <c r="D696" s="8" t="e">
        <f>VLOOKUP(B696,Invoice_Details!$B$4:$D$501,3)</f>
        <v>#N/A</v>
      </c>
      <c r="E696" s="8" t="e">
        <f>VLOOKUP(B696,Invoice_Details!$B$4:$E$501,4)</f>
        <v>#N/A</v>
      </c>
      <c r="F696" s="8" t="e">
        <f ca="1">VLOOKUP(B696,Invoice_Details!$B$4:$E$501,4)-SUMIF($B$4:B696,B696,$G$4:$G$4)</f>
        <v>#N/A</v>
      </c>
      <c r="G696" s="9"/>
      <c r="H696" s="9"/>
      <c r="I696" s="9"/>
      <c r="J696" s="9"/>
      <c r="K696" s="9"/>
      <c r="L696" s="9"/>
    </row>
    <row r="697" spans="2:12">
      <c r="B697" s="7"/>
      <c r="C697" s="8" t="e">
        <f>TEXT(VLOOKUP(B697,Invoice_Details!$B$4:$C$501,2),"dd/mm/yyyy")</f>
        <v>#N/A</v>
      </c>
      <c r="D697" s="8" t="e">
        <f>VLOOKUP(B697,Invoice_Details!$B$4:$D$501,3)</f>
        <v>#N/A</v>
      </c>
      <c r="E697" s="8" t="e">
        <f>VLOOKUP(B697,Invoice_Details!$B$4:$E$501,4)</f>
        <v>#N/A</v>
      </c>
      <c r="F697" s="8" t="e">
        <f ca="1">VLOOKUP(B697,Invoice_Details!$B$4:$E$501,4)-SUMIF($B$4:B697,B697,$G$4:$G$4)</f>
        <v>#N/A</v>
      </c>
      <c r="G697" s="9"/>
      <c r="H697" s="9"/>
      <c r="I697" s="9"/>
      <c r="J697" s="9"/>
      <c r="K697" s="9"/>
      <c r="L697" s="9"/>
    </row>
    <row r="698" spans="2:12">
      <c r="B698" s="7"/>
      <c r="C698" s="8" t="e">
        <f>TEXT(VLOOKUP(B698,Invoice_Details!$B$4:$C$501,2),"dd/mm/yyyy")</f>
        <v>#N/A</v>
      </c>
      <c r="D698" s="8" t="e">
        <f>VLOOKUP(B698,Invoice_Details!$B$4:$D$501,3)</f>
        <v>#N/A</v>
      </c>
      <c r="E698" s="8" t="e">
        <f>VLOOKUP(B698,Invoice_Details!$B$4:$E$501,4)</f>
        <v>#N/A</v>
      </c>
      <c r="F698" s="8" t="e">
        <f ca="1">VLOOKUP(B698,Invoice_Details!$B$4:$E$501,4)-SUMIF($B$4:B698,B698,$G$4:$G$4)</f>
        <v>#N/A</v>
      </c>
      <c r="G698" s="9"/>
      <c r="H698" s="9"/>
      <c r="I698" s="9"/>
      <c r="J698" s="9"/>
      <c r="K698" s="9"/>
      <c r="L698" s="9"/>
    </row>
    <row r="699" spans="2:12">
      <c r="B699" s="7"/>
      <c r="C699" s="8" t="e">
        <f>TEXT(VLOOKUP(B699,Invoice_Details!$B$4:$C$501,2),"dd/mm/yyyy")</f>
        <v>#N/A</v>
      </c>
      <c r="D699" s="8" t="e">
        <f>VLOOKUP(B699,Invoice_Details!$B$4:$D$501,3)</f>
        <v>#N/A</v>
      </c>
      <c r="E699" s="8" t="e">
        <f>VLOOKUP(B699,Invoice_Details!$B$4:$E$501,4)</f>
        <v>#N/A</v>
      </c>
      <c r="F699" s="8" t="e">
        <f ca="1">VLOOKUP(B699,Invoice_Details!$B$4:$E$501,4)-SUMIF($B$4:B699,B699,$G$4:$G$4)</f>
        <v>#N/A</v>
      </c>
      <c r="G699" s="9"/>
      <c r="H699" s="9"/>
      <c r="I699" s="9"/>
      <c r="J699" s="9"/>
      <c r="K699" s="9"/>
      <c r="L699" s="9"/>
    </row>
    <row r="700" spans="2:12">
      <c r="B700" s="7"/>
      <c r="C700" s="8" t="e">
        <f>TEXT(VLOOKUP(B700,Invoice_Details!$B$4:$C$501,2),"dd/mm/yyyy")</f>
        <v>#N/A</v>
      </c>
      <c r="D700" s="8" t="e">
        <f>VLOOKUP(B700,Invoice_Details!$B$4:$D$501,3)</f>
        <v>#N/A</v>
      </c>
      <c r="E700" s="8" t="e">
        <f>VLOOKUP(B700,Invoice_Details!$B$4:$E$501,4)</f>
        <v>#N/A</v>
      </c>
      <c r="F700" s="8" t="e">
        <f ca="1">VLOOKUP(B700,Invoice_Details!$B$4:$E$501,4)-SUMIF($B$4:B700,B700,$G$4:$G$4)</f>
        <v>#N/A</v>
      </c>
      <c r="G700" s="9"/>
      <c r="H700" s="9"/>
      <c r="I700" s="9"/>
      <c r="J700" s="9"/>
      <c r="K700" s="9"/>
      <c r="L700" s="9"/>
    </row>
    <row r="701" spans="2:12">
      <c r="B701" s="7"/>
      <c r="C701" s="8" t="e">
        <f>TEXT(VLOOKUP(B701,Invoice_Details!$B$4:$C$501,2),"dd/mm/yyyy")</f>
        <v>#N/A</v>
      </c>
      <c r="D701" s="8" t="e">
        <f>VLOOKUP(B701,Invoice_Details!$B$4:$D$501,3)</f>
        <v>#N/A</v>
      </c>
      <c r="E701" s="8" t="e">
        <f>VLOOKUP(B701,Invoice_Details!$B$4:$E$501,4)</f>
        <v>#N/A</v>
      </c>
      <c r="F701" s="8" t="e">
        <f ca="1">VLOOKUP(B701,Invoice_Details!$B$4:$E$501,4)-SUMIF($B$4:B701,B701,$G$4:$G$4)</f>
        <v>#N/A</v>
      </c>
      <c r="G701" s="9"/>
      <c r="H701" s="9"/>
      <c r="I701" s="9"/>
      <c r="J701" s="9"/>
      <c r="K701" s="9"/>
      <c r="L701" s="9"/>
    </row>
    <row r="702" spans="2:12">
      <c r="B702" s="7"/>
      <c r="C702" s="8" t="e">
        <f>TEXT(VLOOKUP(B702,Invoice_Details!$B$4:$C$501,2),"dd/mm/yyyy")</f>
        <v>#N/A</v>
      </c>
      <c r="D702" s="8" t="e">
        <f>VLOOKUP(B702,Invoice_Details!$B$4:$D$501,3)</f>
        <v>#N/A</v>
      </c>
      <c r="E702" s="8" t="e">
        <f>VLOOKUP(B702,Invoice_Details!$B$4:$E$501,4)</f>
        <v>#N/A</v>
      </c>
      <c r="F702" s="8" t="e">
        <f ca="1">VLOOKUP(B702,Invoice_Details!$B$4:$E$501,4)-SUMIF($B$4:B702,B702,$G$4:$G$4)</f>
        <v>#N/A</v>
      </c>
      <c r="G702" s="9"/>
      <c r="H702" s="9"/>
      <c r="I702" s="9"/>
      <c r="J702" s="9"/>
      <c r="K702" s="9"/>
      <c r="L702" s="9"/>
    </row>
    <row r="703" spans="2:12">
      <c r="B703" s="7"/>
      <c r="C703" s="8" t="e">
        <f>TEXT(VLOOKUP(B703,Invoice_Details!$B$4:$C$501,2),"dd/mm/yyyy")</f>
        <v>#N/A</v>
      </c>
      <c r="D703" s="8" t="e">
        <f>VLOOKUP(B703,Invoice_Details!$B$4:$D$501,3)</f>
        <v>#N/A</v>
      </c>
      <c r="E703" s="8" t="e">
        <f>VLOOKUP(B703,Invoice_Details!$B$4:$E$501,4)</f>
        <v>#N/A</v>
      </c>
      <c r="F703" s="8" t="e">
        <f ca="1">VLOOKUP(B703,Invoice_Details!$B$4:$E$501,4)-SUMIF($B$4:B703,B703,$G$4:$G$4)</f>
        <v>#N/A</v>
      </c>
      <c r="G703" s="9"/>
      <c r="H703" s="9"/>
      <c r="I703" s="9"/>
      <c r="J703" s="9"/>
      <c r="K703" s="9"/>
      <c r="L703" s="9"/>
    </row>
    <row r="704" spans="2:12">
      <c r="B704" s="7"/>
      <c r="C704" s="8" t="e">
        <f>TEXT(VLOOKUP(B704,Invoice_Details!$B$4:$C$501,2),"dd/mm/yyyy")</f>
        <v>#N/A</v>
      </c>
      <c r="D704" s="8" t="e">
        <f>VLOOKUP(B704,Invoice_Details!$B$4:$D$501,3)</f>
        <v>#N/A</v>
      </c>
      <c r="E704" s="8" t="e">
        <f>VLOOKUP(B704,Invoice_Details!$B$4:$E$501,4)</f>
        <v>#N/A</v>
      </c>
      <c r="F704" s="8" t="e">
        <f ca="1">VLOOKUP(B704,Invoice_Details!$B$4:$E$501,4)-SUMIF($B$4:B704,B704,$G$4:$G$4)</f>
        <v>#N/A</v>
      </c>
      <c r="G704" s="9"/>
      <c r="H704" s="9"/>
      <c r="I704" s="9"/>
      <c r="J704" s="9"/>
      <c r="K704" s="9"/>
      <c r="L704" s="9"/>
    </row>
    <row r="705" spans="2:12">
      <c r="B705" s="7"/>
      <c r="C705" s="8" t="e">
        <f>TEXT(VLOOKUP(B705,Invoice_Details!$B$4:$C$501,2),"dd/mm/yyyy")</f>
        <v>#N/A</v>
      </c>
      <c r="D705" s="8" t="e">
        <f>VLOOKUP(B705,Invoice_Details!$B$4:$D$501,3)</f>
        <v>#N/A</v>
      </c>
      <c r="E705" s="8" t="e">
        <f>VLOOKUP(B705,Invoice_Details!$B$4:$E$501,4)</f>
        <v>#N/A</v>
      </c>
      <c r="F705" s="8" t="e">
        <f ca="1">VLOOKUP(B705,Invoice_Details!$B$4:$E$501,4)-SUMIF($B$4:B705,B705,$G$4:$G$4)</f>
        <v>#N/A</v>
      </c>
      <c r="G705" s="9"/>
      <c r="H705" s="9"/>
      <c r="I705" s="9"/>
      <c r="J705" s="9"/>
      <c r="K705" s="9"/>
      <c r="L705" s="9"/>
    </row>
    <row r="706" spans="2:12">
      <c r="B706" s="7"/>
      <c r="C706" s="8" t="e">
        <f>TEXT(VLOOKUP(B706,Invoice_Details!$B$4:$C$501,2),"dd/mm/yyyy")</f>
        <v>#N/A</v>
      </c>
      <c r="D706" s="8" t="e">
        <f>VLOOKUP(B706,Invoice_Details!$B$4:$D$501,3)</f>
        <v>#N/A</v>
      </c>
      <c r="E706" s="8" t="e">
        <f>VLOOKUP(B706,Invoice_Details!$B$4:$E$501,4)</f>
        <v>#N/A</v>
      </c>
      <c r="F706" s="8" t="e">
        <f ca="1">VLOOKUP(B706,Invoice_Details!$B$4:$E$501,4)-SUMIF($B$4:B706,B706,$G$4:$G$4)</f>
        <v>#N/A</v>
      </c>
      <c r="G706" s="9"/>
      <c r="H706" s="9"/>
      <c r="I706" s="9"/>
      <c r="J706" s="9"/>
      <c r="K706" s="9"/>
      <c r="L706" s="9"/>
    </row>
    <row r="707" spans="2:12">
      <c r="B707" s="7"/>
      <c r="C707" s="8" t="e">
        <f>TEXT(VLOOKUP(B707,Invoice_Details!$B$4:$C$501,2),"dd/mm/yyyy")</f>
        <v>#N/A</v>
      </c>
      <c r="D707" s="8" t="e">
        <f>VLOOKUP(B707,Invoice_Details!$B$4:$D$501,3)</f>
        <v>#N/A</v>
      </c>
      <c r="E707" s="8" t="e">
        <f>VLOOKUP(B707,Invoice_Details!$B$4:$E$501,4)</f>
        <v>#N/A</v>
      </c>
      <c r="F707" s="8" t="e">
        <f ca="1">VLOOKUP(B707,Invoice_Details!$B$4:$E$501,4)-SUMIF($B$4:B707,B707,$G$4:$G$4)</f>
        <v>#N/A</v>
      </c>
      <c r="G707" s="9"/>
      <c r="H707" s="9"/>
      <c r="I707" s="9"/>
      <c r="J707" s="9"/>
      <c r="K707" s="9"/>
      <c r="L707" s="9"/>
    </row>
    <row r="708" spans="2:12">
      <c r="B708" s="7"/>
      <c r="C708" s="8" t="e">
        <f>TEXT(VLOOKUP(B708,Invoice_Details!$B$4:$C$501,2),"dd/mm/yyyy")</f>
        <v>#N/A</v>
      </c>
      <c r="D708" s="8" t="e">
        <f>VLOOKUP(B708,Invoice_Details!$B$4:$D$501,3)</f>
        <v>#N/A</v>
      </c>
      <c r="E708" s="8" t="e">
        <f>VLOOKUP(B708,Invoice_Details!$B$4:$E$501,4)</f>
        <v>#N/A</v>
      </c>
      <c r="F708" s="8" t="e">
        <f ca="1">VLOOKUP(B708,Invoice_Details!$B$4:$E$501,4)-SUMIF($B$4:B708,B708,$G$4:$G$4)</f>
        <v>#N/A</v>
      </c>
      <c r="G708" s="9"/>
      <c r="H708" s="9"/>
      <c r="I708" s="9"/>
      <c r="J708" s="9"/>
      <c r="K708" s="9"/>
      <c r="L708" s="9"/>
    </row>
    <row r="709" spans="2:12">
      <c r="B709" s="7"/>
      <c r="C709" s="8" t="e">
        <f>TEXT(VLOOKUP(B709,Invoice_Details!$B$4:$C$501,2),"dd/mm/yyyy")</f>
        <v>#N/A</v>
      </c>
      <c r="D709" s="8" t="e">
        <f>VLOOKUP(B709,Invoice_Details!$B$4:$D$501,3)</f>
        <v>#N/A</v>
      </c>
      <c r="E709" s="8" t="e">
        <f>VLOOKUP(B709,Invoice_Details!$B$4:$E$501,4)</f>
        <v>#N/A</v>
      </c>
      <c r="F709" s="8" t="e">
        <f ca="1">VLOOKUP(B709,Invoice_Details!$B$4:$E$501,4)-SUMIF($B$4:B709,B709,$G$4:$G$4)</f>
        <v>#N/A</v>
      </c>
      <c r="G709" s="9"/>
      <c r="H709" s="9"/>
      <c r="I709" s="9"/>
      <c r="J709" s="9"/>
      <c r="K709" s="9"/>
      <c r="L709" s="9"/>
    </row>
    <row r="710" spans="2:12">
      <c r="B710" s="7"/>
      <c r="C710" s="8" t="e">
        <f>TEXT(VLOOKUP(B710,Invoice_Details!$B$4:$C$501,2),"dd/mm/yyyy")</f>
        <v>#N/A</v>
      </c>
      <c r="D710" s="8" t="e">
        <f>VLOOKUP(B710,Invoice_Details!$B$4:$D$501,3)</f>
        <v>#N/A</v>
      </c>
      <c r="E710" s="8" t="e">
        <f>VLOOKUP(B710,Invoice_Details!$B$4:$E$501,4)</f>
        <v>#N/A</v>
      </c>
      <c r="F710" s="8" t="e">
        <f ca="1">VLOOKUP(B710,Invoice_Details!$B$4:$E$501,4)-SUMIF($B$4:B710,B710,$G$4:$G$4)</f>
        <v>#N/A</v>
      </c>
      <c r="G710" s="9"/>
      <c r="H710" s="9"/>
      <c r="I710" s="9"/>
      <c r="J710" s="9"/>
      <c r="K710" s="9"/>
      <c r="L710" s="9"/>
    </row>
    <row r="711" spans="2:12">
      <c r="B711" s="7"/>
      <c r="C711" s="8" t="e">
        <f>TEXT(VLOOKUP(B711,Invoice_Details!$B$4:$C$501,2),"dd/mm/yyyy")</f>
        <v>#N/A</v>
      </c>
      <c r="D711" s="8" t="e">
        <f>VLOOKUP(B711,Invoice_Details!$B$4:$D$501,3)</f>
        <v>#N/A</v>
      </c>
      <c r="E711" s="8" t="e">
        <f>VLOOKUP(B711,Invoice_Details!$B$4:$E$501,4)</f>
        <v>#N/A</v>
      </c>
      <c r="F711" s="8" t="e">
        <f ca="1">VLOOKUP(B711,Invoice_Details!$B$4:$E$501,4)-SUMIF($B$4:B711,B711,$G$4:$G$4)</f>
        <v>#N/A</v>
      </c>
      <c r="G711" s="9"/>
      <c r="H711" s="9"/>
      <c r="I711" s="9"/>
      <c r="J711" s="9"/>
      <c r="K711" s="9"/>
      <c r="L711" s="9"/>
    </row>
    <row r="712" spans="2:12">
      <c r="B712" s="7"/>
      <c r="C712" s="8" t="e">
        <f>TEXT(VLOOKUP(B712,Invoice_Details!$B$4:$C$501,2),"dd/mm/yyyy")</f>
        <v>#N/A</v>
      </c>
      <c r="D712" s="8" t="e">
        <f>VLOOKUP(B712,Invoice_Details!$B$4:$D$501,3)</f>
        <v>#N/A</v>
      </c>
      <c r="E712" s="8" t="e">
        <f>VLOOKUP(B712,Invoice_Details!$B$4:$E$501,4)</f>
        <v>#N/A</v>
      </c>
      <c r="F712" s="8" t="e">
        <f ca="1">VLOOKUP(B712,Invoice_Details!$B$4:$E$501,4)-SUMIF($B$4:B712,B712,$G$4:$G$4)</f>
        <v>#N/A</v>
      </c>
      <c r="G712" s="9"/>
      <c r="H712" s="9"/>
      <c r="I712" s="9"/>
      <c r="J712" s="9"/>
      <c r="K712" s="9"/>
      <c r="L712" s="9"/>
    </row>
    <row r="713" spans="2:12">
      <c r="B713" s="7"/>
      <c r="C713" s="8" t="e">
        <f>TEXT(VLOOKUP(B713,Invoice_Details!$B$4:$C$501,2),"dd/mm/yyyy")</f>
        <v>#N/A</v>
      </c>
      <c r="D713" s="8" t="e">
        <f>VLOOKUP(B713,Invoice_Details!$B$4:$D$501,3)</f>
        <v>#N/A</v>
      </c>
      <c r="E713" s="8" t="e">
        <f>VLOOKUP(B713,Invoice_Details!$B$4:$E$501,4)</f>
        <v>#N/A</v>
      </c>
      <c r="F713" s="8" t="e">
        <f ca="1">VLOOKUP(B713,Invoice_Details!$B$4:$E$501,4)-SUMIF($B$4:B713,B713,$G$4:$G$4)</f>
        <v>#N/A</v>
      </c>
      <c r="G713" s="9"/>
      <c r="H713" s="9"/>
      <c r="I713" s="9"/>
      <c r="J713" s="9"/>
      <c r="K713" s="9"/>
      <c r="L713" s="9"/>
    </row>
    <row r="714" spans="2:12">
      <c r="B714" s="7"/>
      <c r="C714" s="8" t="e">
        <f>TEXT(VLOOKUP(B714,Invoice_Details!$B$4:$C$501,2),"dd/mm/yyyy")</f>
        <v>#N/A</v>
      </c>
      <c r="D714" s="8" t="e">
        <f>VLOOKUP(B714,Invoice_Details!$B$4:$D$501,3)</f>
        <v>#N/A</v>
      </c>
      <c r="E714" s="8" t="e">
        <f>VLOOKUP(B714,Invoice_Details!$B$4:$E$501,4)</f>
        <v>#N/A</v>
      </c>
      <c r="F714" s="8" t="e">
        <f ca="1">VLOOKUP(B714,Invoice_Details!$B$4:$E$501,4)-SUMIF($B$4:B714,B714,$G$4:$G$4)</f>
        <v>#N/A</v>
      </c>
      <c r="G714" s="9"/>
      <c r="H714" s="9"/>
      <c r="I714" s="9"/>
      <c r="J714" s="9"/>
      <c r="K714" s="9"/>
      <c r="L714" s="9"/>
    </row>
    <row r="715" spans="2:12">
      <c r="B715" s="7"/>
      <c r="C715" s="8" t="e">
        <f>TEXT(VLOOKUP(B715,Invoice_Details!$B$4:$C$501,2),"dd/mm/yyyy")</f>
        <v>#N/A</v>
      </c>
      <c r="D715" s="8" t="e">
        <f>VLOOKUP(B715,Invoice_Details!$B$4:$D$501,3)</f>
        <v>#N/A</v>
      </c>
      <c r="E715" s="8" t="e">
        <f>VLOOKUP(B715,Invoice_Details!$B$4:$E$501,4)</f>
        <v>#N/A</v>
      </c>
      <c r="F715" s="8" t="e">
        <f ca="1">VLOOKUP(B715,Invoice_Details!$B$4:$E$501,4)-SUMIF($B$4:B715,B715,$G$4:$G$4)</f>
        <v>#N/A</v>
      </c>
      <c r="G715" s="9"/>
      <c r="H715" s="9"/>
      <c r="I715" s="9"/>
      <c r="J715" s="9"/>
      <c r="K715" s="9"/>
      <c r="L715" s="9"/>
    </row>
    <row r="716" spans="2:12">
      <c r="B716" s="7"/>
      <c r="C716" s="8" t="e">
        <f>TEXT(VLOOKUP(B716,Invoice_Details!$B$4:$C$501,2),"dd/mm/yyyy")</f>
        <v>#N/A</v>
      </c>
      <c r="D716" s="8" t="e">
        <f>VLOOKUP(B716,Invoice_Details!$B$4:$D$501,3)</f>
        <v>#N/A</v>
      </c>
      <c r="E716" s="8" t="e">
        <f>VLOOKUP(B716,Invoice_Details!$B$4:$E$501,4)</f>
        <v>#N/A</v>
      </c>
      <c r="F716" s="8" t="e">
        <f ca="1">VLOOKUP(B716,Invoice_Details!$B$4:$E$501,4)-SUMIF($B$4:B716,B716,$G$4:$G$4)</f>
        <v>#N/A</v>
      </c>
      <c r="G716" s="9"/>
      <c r="H716" s="9"/>
      <c r="I716" s="9"/>
      <c r="J716" s="9"/>
      <c r="K716" s="9"/>
      <c r="L716" s="9"/>
    </row>
    <row r="717" spans="2:12">
      <c r="B717" s="7"/>
      <c r="C717" s="8" t="e">
        <f>TEXT(VLOOKUP(B717,Invoice_Details!$B$4:$C$501,2),"dd/mm/yyyy")</f>
        <v>#N/A</v>
      </c>
      <c r="D717" s="8" t="e">
        <f>VLOOKUP(B717,Invoice_Details!$B$4:$D$501,3)</f>
        <v>#N/A</v>
      </c>
      <c r="E717" s="8" t="e">
        <f>VLOOKUP(B717,Invoice_Details!$B$4:$E$501,4)</f>
        <v>#N/A</v>
      </c>
      <c r="F717" s="8" t="e">
        <f ca="1">VLOOKUP(B717,Invoice_Details!$B$4:$E$501,4)-SUMIF($B$4:B717,B717,$G$4:$G$4)</f>
        <v>#N/A</v>
      </c>
      <c r="G717" s="9"/>
      <c r="H717" s="9"/>
      <c r="I717" s="9"/>
      <c r="J717" s="9"/>
      <c r="K717" s="9"/>
      <c r="L717" s="9"/>
    </row>
    <row r="718" spans="2:12">
      <c r="B718" s="7"/>
      <c r="C718" s="8" t="e">
        <f>TEXT(VLOOKUP(B718,Invoice_Details!$B$4:$C$501,2),"dd/mm/yyyy")</f>
        <v>#N/A</v>
      </c>
      <c r="D718" s="8" t="e">
        <f>VLOOKUP(B718,Invoice_Details!$B$4:$D$501,3)</f>
        <v>#N/A</v>
      </c>
      <c r="E718" s="8" t="e">
        <f>VLOOKUP(B718,Invoice_Details!$B$4:$E$501,4)</f>
        <v>#N/A</v>
      </c>
      <c r="F718" s="8" t="e">
        <f ca="1">VLOOKUP(B718,Invoice_Details!$B$4:$E$501,4)-SUMIF($B$4:B718,B718,$G$4:$G$4)</f>
        <v>#N/A</v>
      </c>
      <c r="G718" s="9"/>
      <c r="H718" s="9"/>
      <c r="I718" s="9"/>
      <c r="J718" s="9"/>
      <c r="K718" s="9"/>
      <c r="L718" s="9"/>
    </row>
    <row r="719" spans="2:12">
      <c r="B719" s="7"/>
      <c r="C719" s="8" t="e">
        <f>TEXT(VLOOKUP(B719,Invoice_Details!$B$4:$C$501,2),"dd/mm/yyyy")</f>
        <v>#N/A</v>
      </c>
      <c r="D719" s="8" t="e">
        <f>VLOOKUP(B719,Invoice_Details!$B$4:$D$501,3)</f>
        <v>#N/A</v>
      </c>
      <c r="E719" s="8" t="e">
        <f>VLOOKUP(B719,Invoice_Details!$B$4:$E$501,4)</f>
        <v>#N/A</v>
      </c>
      <c r="F719" s="8" t="e">
        <f ca="1">VLOOKUP(B719,Invoice_Details!$B$4:$E$501,4)-SUMIF($B$4:B719,B719,$G$4:$G$4)</f>
        <v>#N/A</v>
      </c>
      <c r="G719" s="9"/>
      <c r="H719" s="9"/>
      <c r="I719" s="9"/>
      <c r="J719" s="9"/>
      <c r="K719" s="9"/>
      <c r="L719" s="9"/>
    </row>
    <row r="720" spans="2:12">
      <c r="B720" s="7"/>
      <c r="C720" s="8" t="e">
        <f>TEXT(VLOOKUP(B720,Invoice_Details!$B$4:$C$501,2),"dd/mm/yyyy")</f>
        <v>#N/A</v>
      </c>
      <c r="D720" s="8" t="e">
        <f>VLOOKUP(B720,Invoice_Details!$B$4:$D$501,3)</f>
        <v>#N/A</v>
      </c>
      <c r="E720" s="8" t="e">
        <f>VLOOKUP(B720,Invoice_Details!$B$4:$E$501,4)</f>
        <v>#N/A</v>
      </c>
      <c r="F720" s="8" t="e">
        <f ca="1">VLOOKUP(B720,Invoice_Details!$B$4:$E$501,4)-SUMIF($B$4:B720,B720,$G$4:$G$4)</f>
        <v>#N/A</v>
      </c>
      <c r="G720" s="9"/>
      <c r="H720" s="9"/>
      <c r="I720" s="9"/>
      <c r="J720" s="9"/>
      <c r="K720" s="9"/>
      <c r="L720" s="9"/>
    </row>
    <row r="721" spans="2:12">
      <c r="B721" s="7"/>
      <c r="C721" s="8" t="e">
        <f>TEXT(VLOOKUP(B721,Invoice_Details!$B$4:$C$501,2),"dd/mm/yyyy")</f>
        <v>#N/A</v>
      </c>
      <c r="D721" s="8" t="e">
        <f>VLOOKUP(B721,Invoice_Details!$B$4:$D$501,3)</f>
        <v>#N/A</v>
      </c>
      <c r="E721" s="8" t="e">
        <f>VLOOKUP(B721,Invoice_Details!$B$4:$E$501,4)</f>
        <v>#N/A</v>
      </c>
      <c r="F721" s="8" t="e">
        <f ca="1">VLOOKUP(B721,Invoice_Details!$B$4:$E$501,4)-SUMIF($B$4:B721,B721,$G$4:$G$4)</f>
        <v>#N/A</v>
      </c>
      <c r="G721" s="9"/>
      <c r="H721" s="9"/>
      <c r="I721" s="9"/>
      <c r="J721" s="9"/>
      <c r="K721" s="9"/>
      <c r="L721" s="9"/>
    </row>
    <row r="722" spans="2:12">
      <c r="B722" s="7"/>
      <c r="C722" s="8" t="e">
        <f>TEXT(VLOOKUP(B722,Invoice_Details!$B$4:$C$501,2),"dd/mm/yyyy")</f>
        <v>#N/A</v>
      </c>
      <c r="D722" s="8" t="e">
        <f>VLOOKUP(B722,Invoice_Details!$B$4:$D$501,3)</f>
        <v>#N/A</v>
      </c>
      <c r="E722" s="8" t="e">
        <f>VLOOKUP(B722,Invoice_Details!$B$4:$E$501,4)</f>
        <v>#N/A</v>
      </c>
      <c r="F722" s="8" t="e">
        <f ca="1">VLOOKUP(B722,Invoice_Details!$B$4:$E$501,4)-SUMIF($B$4:B722,B722,$G$4:$G$4)</f>
        <v>#N/A</v>
      </c>
      <c r="G722" s="9"/>
      <c r="H722" s="9"/>
      <c r="I722" s="9"/>
      <c r="J722" s="9"/>
      <c r="K722" s="9"/>
      <c r="L722" s="9"/>
    </row>
    <row r="723" spans="2:12">
      <c r="B723" s="7"/>
      <c r="C723" s="8" t="e">
        <f>TEXT(VLOOKUP(B723,Invoice_Details!$B$4:$C$501,2),"dd/mm/yyyy")</f>
        <v>#N/A</v>
      </c>
      <c r="D723" s="8" t="e">
        <f>VLOOKUP(B723,Invoice_Details!$B$4:$D$501,3)</f>
        <v>#N/A</v>
      </c>
      <c r="E723" s="8" t="e">
        <f>VLOOKUP(B723,Invoice_Details!$B$4:$E$501,4)</f>
        <v>#N/A</v>
      </c>
      <c r="F723" s="8" t="e">
        <f ca="1">VLOOKUP(B723,Invoice_Details!$B$4:$E$501,4)-SUMIF($B$4:B723,B723,$G$4:$G$4)</f>
        <v>#N/A</v>
      </c>
      <c r="G723" s="9"/>
      <c r="H723" s="9"/>
      <c r="I723" s="9"/>
      <c r="J723" s="9"/>
      <c r="K723" s="9"/>
      <c r="L723" s="9"/>
    </row>
    <row r="724" spans="2:12">
      <c r="B724" s="7"/>
      <c r="C724" s="8" t="e">
        <f>TEXT(VLOOKUP(B724,Invoice_Details!$B$4:$C$501,2),"dd/mm/yyyy")</f>
        <v>#N/A</v>
      </c>
      <c r="D724" s="8" t="e">
        <f>VLOOKUP(B724,Invoice_Details!$B$4:$D$501,3)</f>
        <v>#N/A</v>
      </c>
      <c r="E724" s="8" t="e">
        <f>VLOOKUP(B724,Invoice_Details!$B$4:$E$501,4)</f>
        <v>#N/A</v>
      </c>
      <c r="F724" s="8" t="e">
        <f ca="1">VLOOKUP(B724,Invoice_Details!$B$4:$E$501,4)-SUMIF($B$4:B724,B724,$G$4:$G$4)</f>
        <v>#N/A</v>
      </c>
      <c r="G724" s="9"/>
      <c r="H724" s="9"/>
      <c r="I724" s="9"/>
      <c r="J724" s="9"/>
      <c r="K724" s="9"/>
      <c r="L724" s="9"/>
    </row>
    <row r="725" spans="2:12">
      <c r="B725" s="7"/>
      <c r="C725" s="8" t="e">
        <f>TEXT(VLOOKUP(B725,Invoice_Details!$B$4:$C$501,2),"dd/mm/yyyy")</f>
        <v>#N/A</v>
      </c>
      <c r="D725" s="8" t="e">
        <f>VLOOKUP(B725,Invoice_Details!$B$4:$D$501,3)</f>
        <v>#N/A</v>
      </c>
      <c r="E725" s="8" t="e">
        <f>VLOOKUP(B725,Invoice_Details!$B$4:$E$501,4)</f>
        <v>#N/A</v>
      </c>
      <c r="F725" s="8" t="e">
        <f ca="1">VLOOKUP(B725,Invoice_Details!$B$4:$E$501,4)-SUMIF($B$4:B725,B725,$G$4:$G$4)</f>
        <v>#N/A</v>
      </c>
      <c r="G725" s="9"/>
      <c r="H725" s="9"/>
      <c r="I725" s="9"/>
      <c r="J725" s="9"/>
      <c r="K725" s="9"/>
      <c r="L725" s="9"/>
    </row>
    <row r="726" spans="2:12">
      <c r="B726" s="7"/>
      <c r="C726" s="8" t="e">
        <f>TEXT(VLOOKUP(B726,Invoice_Details!$B$4:$C$501,2),"dd/mm/yyyy")</f>
        <v>#N/A</v>
      </c>
      <c r="D726" s="8" t="e">
        <f>VLOOKUP(B726,Invoice_Details!$B$4:$D$501,3)</f>
        <v>#N/A</v>
      </c>
      <c r="E726" s="8" t="e">
        <f>VLOOKUP(B726,Invoice_Details!$B$4:$E$501,4)</f>
        <v>#N/A</v>
      </c>
      <c r="F726" s="8" t="e">
        <f ca="1">VLOOKUP(B726,Invoice_Details!$B$4:$E$501,4)-SUMIF($B$4:B726,B726,$G$4:$G$4)</f>
        <v>#N/A</v>
      </c>
      <c r="G726" s="9"/>
      <c r="H726" s="9"/>
      <c r="I726" s="9"/>
      <c r="J726" s="9"/>
      <c r="K726" s="9"/>
      <c r="L726" s="9"/>
    </row>
    <row r="727" spans="2:12">
      <c r="B727" s="7"/>
      <c r="C727" s="8" t="e">
        <f>TEXT(VLOOKUP(B727,Invoice_Details!$B$4:$C$501,2),"dd/mm/yyyy")</f>
        <v>#N/A</v>
      </c>
      <c r="D727" s="8" t="e">
        <f>VLOOKUP(B727,Invoice_Details!$B$4:$D$501,3)</f>
        <v>#N/A</v>
      </c>
      <c r="E727" s="8" t="e">
        <f>VLOOKUP(B727,Invoice_Details!$B$4:$E$501,4)</f>
        <v>#N/A</v>
      </c>
      <c r="F727" s="8" t="e">
        <f ca="1">VLOOKUP(B727,Invoice_Details!$B$4:$E$501,4)-SUMIF($B$4:B727,B727,$G$4:$G$4)</f>
        <v>#N/A</v>
      </c>
      <c r="G727" s="9"/>
      <c r="H727" s="9"/>
      <c r="I727" s="9"/>
      <c r="J727" s="9"/>
      <c r="K727" s="9"/>
      <c r="L727" s="9"/>
    </row>
    <row r="728" spans="2:12">
      <c r="B728" s="7"/>
      <c r="C728" s="8" t="e">
        <f>TEXT(VLOOKUP(B728,Invoice_Details!$B$4:$C$501,2),"dd/mm/yyyy")</f>
        <v>#N/A</v>
      </c>
      <c r="D728" s="8" t="e">
        <f>VLOOKUP(B728,Invoice_Details!$B$4:$D$501,3)</f>
        <v>#N/A</v>
      </c>
      <c r="E728" s="8" t="e">
        <f>VLOOKUP(B728,Invoice_Details!$B$4:$E$501,4)</f>
        <v>#N/A</v>
      </c>
      <c r="F728" s="8" t="e">
        <f ca="1">VLOOKUP(B728,Invoice_Details!$B$4:$E$501,4)-SUMIF($B$4:B728,B728,$G$4:$G$4)</f>
        <v>#N/A</v>
      </c>
      <c r="G728" s="9"/>
      <c r="H728" s="9"/>
      <c r="I728" s="9"/>
      <c r="J728" s="9"/>
      <c r="K728" s="9"/>
      <c r="L728" s="9"/>
    </row>
    <row r="729" spans="2:12">
      <c r="B729" s="7"/>
      <c r="C729" s="8" t="e">
        <f>TEXT(VLOOKUP(B729,Invoice_Details!$B$4:$C$501,2),"dd/mm/yyyy")</f>
        <v>#N/A</v>
      </c>
      <c r="D729" s="8" t="e">
        <f>VLOOKUP(B729,Invoice_Details!$B$4:$D$501,3)</f>
        <v>#N/A</v>
      </c>
      <c r="E729" s="8" t="e">
        <f>VLOOKUP(B729,Invoice_Details!$B$4:$E$501,4)</f>
        <v>#N/A</v>
      </c>
      <c r="F729" s="8" t="e">
        <f ca="1">VLOOKUP(B729,Invoice_Details!$B$4:$E$501,4)-SUMIF($B$4:B729,B729,$G$4:$G$4)</f>
        <v>#N/A</v>
      </c>
      <c r="G729" s="9"/>
      <c r="H729" s="9"/>
      <c r="I729" s="9"/>
      <c r="J729" s="9"/>
      <c r="K729" s="9"/>
      <c r="L729" s="9"/>
    </row>
    <row r="730" spans="2:12">
      <c r="B730" s="7"/>
      <c r="C730" s="8" t="e">
        <f>TEXT(VLOOKUP(B730,Invoice_Details!$B$4:$C$501,2),"dd/mm/yyyy")</f>
        <v>#N/A</v>
      </c>
      <c r="D730" s="8" t="e">
        <f>VLOOKUP(B730,Invoice_Details!$B$4:$D$501,3)</f>
        <v>#N/A</v>
      </c>
      <c r="E730" s="8" t="e">
        <f>VLOOKUP(B730,Invoice_Details!$B$4:$E$501,4)</f>
        <v>#N/A</v>
      </c>
      <c r="F730" s="8" t="e">
        <f ca="1">VLOOKUP(B730,Invoice_Details!$B$4:$E$501,4)-SUMIF($B$4:B730,B730,$G$4:$G$4)</f>
        <v>#N/A</v>
      </c>
      <c r="G730" s="9"/>
      <c r="H730" s="9"/>
      <c r="I730" s="9"/>
      <c r="J730" s="9"/>
      <c r="K730" s="9"/>
      <c r="L730" s="9"/>
    </row>
    <row r="731" spans="2:12">
      <c r="B731" s="7"/>
      <c r="C731" s="8" t="e">
        <f>TEXT(VLOOKUP(B731,Invoice_Details!$B$4:$C$501,2),"dd/mm/yyyy")</f>
        <v>#N/A</v>
      </c>
      <c r="D731" s="8" t="e">
        <f>VLOOKUP(B731,Invoice_Details!$B$4:$D$501,3)</f>
        <v>#N/A</v>
      </c>
      <c r="E731" s="8" t="e">
        <f>VLOOKUP(B731,Invoice_Details!$B$4:$E$501,4)</f>
        <v>#N/A</v>
      </c>
      <c r="F731" s="8" t="e">
        <f ca="1">VLOOKUP(B731,Invoice_Details!$B$4:$E$501,4)-SUMIF($B$4:B731,B731,$G$4:$G$4)</f>
        <v>#N/A</v>
      </c>
      <c r="G731" s="9"/>
      <c r="H731" s="9"/>
      <c r="I731" s="9"/>
      <c r="J731" s="9"/>
      <c r="K731" s="9"/>
      <c r="L731" s="9"/>
    </row>
    <row r="732" spans="2:12">
      <c r="B732" s="7"/>
      <c r="C732" s="8" t="e">
        <f>TEXT(VLOOKUP(B732,Invoice_Details!$B$4:$C$501,2),"dd/mm/yyyy")</f>
        <v>#N/A</v>
      </c>
      <c r="D732" s="8" t="e">
        <f>VLOOKUP(B732,Invoice_Details!$B$4:$D$501,3)</f>
        <v>#N/A</v>
      </c>
      <c r="E732" s="8" t="e">
        <f>VLOOKUP(B732,Invoice_Details!$B$4:$E$501,4)</f>
        <v>#N/A</v>
      </c>
      <c r="F732" s="8" t="e">
        <f ca="1">VLOOKUP(B732,Invoice_Details!$B$4:$E$501,4)-SUMIF($B$4:B732,B732,$G$4:$G$4)</f>
        <v>#N/A</v>
      </c>
      <c r="G732" s="9"/>
      <c r="H732" s="9"/>
      <c r="I732" s="9"/>
      <c r="J732" s="9"/>
      <c r="K732" s="9"/>
      <c r="L732" s="9"/>
    </row>
    <row r="733" spans="2:12">
      <c r="B733" s="7"/>
      <c r="C733" s="8" t="e">
        <f>TEXT(VLOOKUP(B733,Invoice_Details!$B$4:$C$501,2),"dd/mm/yyyy")</f>
        <v>#N/A</v>
      </c>
      <c r="D733" s="8" t="e">
        <f>VLOOKUP(B733,Invoice_Details!$B$4:$D$501,3)</f>
        <v>#N/A</v>
      </c>
      <c r="E733" s="8" t="e">
        <f>VLOOKUP(B733,Invoice_Details!$B$4:$E$501,4)</f>
        <v>#N/A</v>
      </c>
      <c r="F733" s="8" t="e">
        <f ca="1">VLOOKUP(B733,Invoice_Details!$B$4:$E$501,4)-SUMIF($B$4:B733,B733,$G$4:$G$4)</f>
        <v>#N/A</v>
      </c>
      <c r="G733" s="9"/>
      <c r="H733" s="9"/>
      <c r="I733" s="9"/>
      <c r="J733" s="9"/>
      <c r="K733" s="9"/>
      <c r="L733" s="9"/>
    </row>
    <row r="734" spans="2:12">
      <c r="B734" s="7"/>
      <c r="C734" s="8" t="e">
        <f>TEXT(VLOOKUP(B734,Invoice_Details!$B$4:$C$501,2),"dd/mm/yyyy")</f>
        <v>#N/A</v>
      </c>
      <c r="D734" s="8" t="e">
        <f>VLOOKUP(B734,Invoice_Details!$B$4:$D$501,3)</f>
        <v>#N/A</v>
      </c>
      <c r="E734" s="8" t="e">
        <f>VLOOKUP(B734,Invoice_Details!$B$4:$E$501,4)</f>
        <v>#N/A</v>
      </c>
      <c r="F734" s="8" t="e">
        <f ca="1">VLOOKUP(B734,Invoice_Details!$B$4:$E$501,4)-SUMIF($B$4:B734,B734,$G$4:$G$4)</f>
        <v>#N/A</v>
      </c>
      <c r="G734" s="9"/>
      <c r="H734" s="9"/>
      <c r="I734" s="9"/>
      <c r="J734" s="9"/>
      <c r="K734" s="9"/>
      <c r="L734" s="9"/>
    </row>
    <row r="735" spans="2:12">
      <c r="B735" s="7"/>
      <c r="C735" s="8" t="e">
        <f>TEXT(VLOOKUP(B735,Invoice_Details!$B$4:$C$501,2),"dd/mm/yyyy")</f>
        <v>#N/A</v>
      </c>
      <c r="D735" s="8" t="e">
        <f>VLOOKUP(B735,Invoice_Details!$B$4:$D$501,3)</f>
        <v>#N/A</v>
      </c>
      <c r="E735" s="8" t="e">
        <f>VLOOKUP(B735,Invoice_Details!$B$4:$E$501,4)</f>
        <v>#N/A</v>
      </c>
      <c r="F735" s="8" t="e">
        <f ca="1">VLOOKUP(B735,Invoice_Details!$B$4:$E$501,4)-SUMIF($B$4:B735,B735,$G$4:$G$4)</f>
        <v>#N/A</v>
      </c>
      <c r="G735" s="9"/>
      <c r="H735" s="9"/>
      <c r="I735" s="9"/>
      <c r="J735" s="9"/>
      <c r="K735" s="9"/>
      <c r="L735" s="9"/>
    </row>
    <row r="736" spans="2:12">
      <c r="B736" s="7"/>
      <c r="C736" s="8" t="e">
        <f>TEXT(VLOOKUP(B736,Invoice_Details!$B$4:$C$501,2),"dd/mm/yyyy")</f>
        <v>#N/A</v>
      </c>
      <c r="D736" s="8" t="e">
        <f>VLOOKUP(B736,Invoice_Details!$B$4:$D$501,3)</f>
        <v>#N/A</v>
      </c>
      <c r="E736" s="8" t="e">
        <f>VLOOKUP(B736,Invoice_Details!$B$4:$E$501,4)</f>
        <v>#N/A</v>
      </c>
      <c r="F736" s="8" t="e">
        <f ca="1">VLOOKUP(B736,Invoice_Details!$B$4:$E$501,4)-SUMIF($B$4:B736,B736,$G$4:$G$4)</f>
        <v>#N/A</v>
      </c>
      <c r="G736" s="9"/>
      <c r="H736" s="9"/>
      <c r="I736" s="9"/>
      <c r="J736" s="9"/>
      <c r="K736" s="9"/>
      <c r="L736" s="9"/>
    </row>
    <row r="737" spans="2:12">
      <c r="B737" s="7"/>
      <c r="C737" s="8" t="e">
        <f>TEXT(VLOOKUP(B737,Invoice_Details!$B$4:$C$501,2),"dd/mm/yyyy")</f>
        <v>#N/A</v>
      </c>
      <c r="D737" s="8" t="e">
        <f>VLOOKUP(B737,Invoice_Details!$B$4:$D$501,3)</f>
        <v>#N/A</v>
      </c>
      <c r="E737" s="8" t="e">
        <f>VLOOKUP(B737,Invoice_Details!$B$4:$E$501,4)</f>
        <v>#N/A</v>
      </c>
      <c r="F737" s="8" t="e">
        <f ca="1">VLOOKUP(B737,Invoice_Details!$B$4:$E$501,4)-SUMIF($B$4:B737,B737,$G$4:$G$4)</f>
        <v>#N/A</v>
      </c>
      <c r="G737" s="9"/>
      <c r="H737" s="9"/>
      <c r="I737" s="9"/>
      <c r="J737" s="9"/>
      <c r="K737" s="9"/>
      <c r="L737" s="9"/>
    </row>
    <row r="738" spans="2:12">
      <c r="B738" s="7"/>
      <c r="C738" s="8" t="e">
        <f>TEXT(VLOOKUP(B738,Invoice_Details!$B$4:$C$501,2),"dd/mm/yyyy")</f>
        <v>#N/A</v>
      </c>
      <c r="D738" s="8" t="e">
        <f>VLOOKUP(B738,Invoice_Details!$B$4:$D$501,3)</f>
        <v>#N/A</v>
      </c>
      <c r="E738" s="8" t="e">
        <f>VLOOKUP(B738,Invoice_Details!$B$4:$E$501,4)</f>
        <v>#N/A</v>
      </c>
      <c r="F738" s="8" t="e">
        <f ca="1">VLOOKUP(B738,Invoice_Details!$B$4:$E$501,4)-SUMIF($B$4:B738,B738,$G$4:$G$4)</f>
        <v>#N/A</v>
      </c>
      <c r="G738" s="9"/>
      <c r="H738" s="9"/>
      <c r="I738" s="9"/>
      <c r="J738" s="9"/>
      <c r="K738" s="9"/>
      <c r="L738" s="9"/>
    </row>
    <row r="739" spans="2:12">
      <c r="B739" s="7"/>
      <c r="C739" s="8" t="e">
        <f>TEXT(VLOOKUP(B739,Invoice_Details!$B$4:$C$501,2),"dd/mm/yyyy")</f>
        <v>#N/A</v>
      </c>
      <c r="D739" s="8" t="e">
        <f>VLOOKUP(B739,Invoice_Details!$B$4:$D$501,3)</f>
        <v>#N/A</v>
      </c>
      <c r="E739" s="8" t="e">
        <f>VLOOKUP(B739,Invoice_Details!$B$4:$E$501,4)</f>
        <v>#N/A</v>
      </c>
      <c r="F739" s="8" t="e">
        <f ca="1">VLOOKUP(B739,Invoice_Details!$B$4:$E$501,4)-SUMIF($B$4:B739,B739,$G$4:$G$4)</f>
        <v>#N/A</v>
      </c>
      <c r="G739" s="9"/>
      <c r="H739" s="9"/>
      <c r="I739" s="9"/>
      <c r="J739" s="9"/>
      <c r="K739" s="9"/>
      <c r="L739" s="9"/>
    </row>
    <row r="740" spans="2:12">
      <c r="B740" s="7"/>
      <c r="C740" s="8" t="e">
        <f>TEXT(VLOOKUP(B740,Invoice_Details!$B$4:$C$501,2),"dd/mm/yyyy")</f>
        <v>#N/A</v>
      </c>
      <c r="D740" s="8" t="e">
        <f>VLOOKUP(B740,Invoice_Details!$B$4:$D$501,3)</f>
        <v>#N/A</v>
      </c>
      <c r="E740" s="8" t="e">
        <f>VLOOKUP(B740,Invoice_Details!$B$4:$E$501,4)</f>
        <v>#N/A</v>
      </c>
      <c r="F740" s="8" t="e">
        <f ca="1">VLOOKUP(B740,Invoice_Details!$B$4:$E$501,4)-SUMIF($B$4:B740,B740,$G$4:$G$4)</f>
        <v>#N/A</v>
      </c>
      <c r="G740" s="9"/>
      <c r="H740" s="9"/>
      <c r="I740" s="9"/>
      <c r="J740" s="9"/>
      <c r="K740" s="9"/>
      <c r="L740" s="9"/>
    </row>
    <row r="741" spans="2:12">
      <c r="B741" s="7"/>
      <c r="C741" s="8" t="e">
        <f>TEXT(VLOOKUP(B741,Invoice_Details!$B$4:$C$501,2),"dd/mm/yyyy")</f>
        <v>#N/A</v>
      </c>
      <c r="D741" s="8" t="e">
        <f>VLOOKUP(B741,Invoice_Details!$B$4:$D$501,3)</f>
        <v>#N/A</v>
      </c>
      <c r="E741" s="8" t="e">
        <f>VLOOKUP(B741,Invoice_Details!$B$4:$E$501,4)</f>
        <v>#N/A</v>
      </c>
      <c r="F741" s="8" t="e">
        <f ca="1">VLOOKUP(B741,Invoice_Details!$B$4:$E$501,4)-SUMIF($B$4:B741,B741,$G$4:$G$4)</f>
        <v>#N/A</v>
      </c>
      <c r="G741" s="9"/>
      <c r="H741" s="9"/>
      <c r="I741" s="9"/>
      <c r="J741" s="9"/>
      <c r="K741" s="9"/>
      <c r="L741" s="9"/>
    </row>
    <row r="742" spans="2:12">
      <c r="B742" s="7"/>
      <c r="C742" s="8" t="e">
        <f>TEXT(VLOOKUP(B742,Invoice_Details!$B$4:$C$501,2),"dd/mm/yyyy")</f>
        <v>#N/A</v>
      </c>
      <c r="D742" s="8" t="e">
        <f>VLOOKUP(B742,Invoice_Details!$B$4:$D$501,3)</f>
        <v>#N/A</v>
      </c>
      <c r="E742" s="8" t="e">
        <f>VLOOKUP(B742,Invoice_Details!$B$4:$E$501,4)</f>
        <v>#N/A</v>
      </c>
      <c r="F742" s="8" t="e">
        <f ca="1">VLOOKUP(B742,Invoice_Details!$B$4:$E$501,4)-SUMIF($B$4:B742,B742,$G$4:$G$4)</f>
        <v>#N/A</v>
      </c>
      <c r="G742" s="9"/>
      <c r="H742" s="9"/>
      <c r="I742" s="9"/>
      <c r="J742" s="9"/>
      <c r="K742" s="9"/>
      <c r="L742" s="9"/>
    </row>
    <row r="743" spans="2:12">
      <c r="B743" s="7"/>
      <c r="C743" s="8" t="e">
        <f>TEXT(VLOOKUP(B743,Invoice_Details!$B$4:$C$501,2),"dd/mm/yyyy")</f>
        <v>#N/A</v>
      </c>
      <c r="D743" s="8" t="e">
        <f>VLOOKUP(B743,Invoice_Details!$B$4:$D$501,3)</f>
        <v>#N/A</v>
      </c>
      <c r="E743" s="8" t="e">
        <f>VLOOKUP(B743,Invoice_Details!$B$4:$E$501,4)</f>
        <v>#N/A</v>
      </c>
      <c r="F743" s="8" t="e">
        <f ca="1">VLOOKUP(B743,Invoice_Details!$B$4:$E$501,4)-SUMIF($B$4:B743,B743,$G$4:$G$4)</f>
        <v>#N/A</v>
      </c>
      <c r="G743" s="9"/>
      <c r="H743" s="9"/>
      <c r="I743" s="9"/>
      <c r="J743" s="9"/>
      <c r="K743" s="9"/>
      <c r="L743" s="9"/>
    </row>
    <row r="744" spans="2:12">
      <c r="B744" s="7"/>
      <c r="C744" s="8" t="e">
        <f>TEXT(VLOOKUP(B744,Invoice_Details!$B$4:$C$501,2),"dd/mm/yyyy")</f>
        <v>#N/A</v>
      </c>
      <c r="D744" s="8" t="e">
        <f>VLOOKUP(B744,Invoice_Details!$B$4:$D$501,3)</f>
        <v>#N/A</v>
      </c>
      <c r="E744" s="8" t="e">
        <f>VLOOKUP(B744,Invoice_Details!$B$4:$E$501,4)</f>
        <v>#N/A</v>
      </c>
      <c r="F744" s="8" t="e">
        <f ca="1">VLOOKUP(B744,Invoice_Details!$B$4:$E$501,4)-SUMIF($B$4:B744,B744,$G$4:$G$4)</f>
        <v>#N/A</v>
      </c>
      <c r="G744" s="9"/>
      <c r="H744" s="9"/>
      <c r="I744" s="9"/>
      <c r="J744" s="9"/>
      <c r="K744" s="9"/>
      <c r="L744" s="9"/>
    </row>
    <row r="745" spans="2:12">
      <c r="B745" s="7"/>
      <c r="C745" s="8" t="e">
        <f>TEXT(VLOOKUP(B745,Invoice_Details!$B$4:$C$501,2),"dd/mm/yyyy")</f>
        <v>#N/A</v>
      </c>
      <c r="D745" s="8" t="e">
        <f>VLOOKUP(B745,Invoice_Details!$B$4:$D$501,3)</f>
        <v>#N/A</v>
      </c>
      <c r="E745" s="8" t="e">
        <f>VLOOKUP(B745,Invoice_Details!$B$4:$E$501,4)</f>
        <v>#N/A</v>
      </c>
      <c r="F745" s="8" t="e">
        <f ca="1">VLOOKUP(B745,Invoice_Details!$B$4:$E$501,4)-SUMIF($B$4:B745,B745,$G$4:$G$4)</f>
        <v>#N/A</v>
      </c>
      <c r="G745" s="9"/>
      <c r="H745" s="9"/>
      <c r="I745" s="9"/>
      <c r="J745" s="9"/>
      <c r="K745" s="9"/>
      <c r="L745" s="9"/>
    </row>
    <row r="746" spans="2:12">
      <c r="B746" s="7"/>
      <c r="C746" s="8" t="e">
        <f>TEXT(VLOOKUP(B746,Invoice_Details!$B$4:$C$501,2),"dd/mm/yyyy")</f>
        <v>#N/A</v>
      </c>
      <c r="D746" s="8" t="e">
        <f>VLOOKUP(B746,Invoice_Details!$B$4:$D$501,3)</f>
        <v>#N/A</v>
      </c>
      <c r="E746" s="8" t="e">
        <f>VLOOKUP(B746,Invoice_Details!$B$4:$E$501,4)</f>
        <v>#N/A</v>
      </c>
      <c r="F746" s="8" t="e">
        <f ca="1">VLOOKUP(B746,Invoice_Details!$B$4:$E$501,4)-SUMIF($B$4:B746,B746,$G$4:$G$4)</f>
        <v>#N/A</v>
      </c>
      <c r="G746" s="9"/>
      <c r="H746" s="9"/>
      <c r="I746" s="9"/>
      <c r="J746" s="9"/>
      <c r="K746" s="9"/>
      <c r="L746" s="9"/>
    </row>
    <row r="747" spans="2:12">
      <c r="B747" s="7"/>
      <c r="C747" s="8" t="e">
        <f>TEXT(VLOOKUP(B747,Invoice_Details!$B$4:$C$501,2),"dd/mm/yyyy")</f>
        <v>#N/A</v>
      </c>
      <c r="D747" s="8" t="e">
        <f>VLOOKUP(B747,Invoice_Details!$B$4:$D$501,3)</f>
        <v>#N/A</v>
      </c>
      <c r="E747" s="8" t="e">
        <f>VLOOKUP(B747,Invoice_Details!$B$4:$E$501,4)</f>
        <v>#N/A</v>
      </c>
      <c r="F747" s="8" t="e">
        <f ca="1">VLOOKUP(B747,Invoice_Details!$B$4:$E$501,4)-SUMIF($B$4:B747,B747,$G$4:$G$4)</f>
        <v>#N/A</v>
      </c>
      <c r="G747" s="9"/>
      <c r="H747" s="9"/>
      <c r="I747" s="9"/>
      <c r="J747" s="9"/>
      <c r="K747" s="9"/>
      <c r="L747" s="9"/>
    </row>
    <row r="748" spans="2:12">
      <c r="B748" s="7"/>
      <c r="C748" s="8" t="e">
        <f>TEXT(VLOOKUP(B748,Invoice_Details!$B$4:$C$501,2),"dd/mm/yyyy")</f>
        <v>#N/A</v>
      </c>
      <c r="D748" s="8" t="e">
        <f>VLOOKUP(B748,Invoice_Details!$B$4:$D$501,3)</f>
        <v>#N/A</v>
      </c>
      <c r="E748" s="8" t="e">
        <f>VLOOKUP(B748,Invoice_Details!$B$4:$E$501,4)</f>
        <v>#N/A</v>
      </c>
      <c r="F748" s="8" t="e">
        <f ca="1">VLOOKUP(B748,Invoice_Details!$B$4:$E$501,4)-SUMIF($B$4:B748,B748,$G$4:$G$4)</f>
        <v>#N/A</v>
      </c>
      <c r="G748" s="9"/>
      <c r="H748" s="9"/>
      <c r="I748" s="9"/>
      <c r="J748" s="9"/>
      <c r="K748" s="9"/>
      <c r="L748" s="9"/>
    </row>
    <row r="749" spans="2:12">
      <c r="B749" s="7"/>
      <c r="C749" s="8" t="e">
        <f>TEXT(VLOOKUP(B749,Invoice_Details!$B$4:$C$501,2),"dd/mm/yyyy")</f>
        <v>#N/A</v>
      </c>
      <c r="D749" s="8" t="e">
        <f>VLOOKUP(B749,Invoice_Details!$B$4:$D$501,3)</f>
        <v>#N/A</v>
      </c>
      <c r="E749" s="8" t="e">
        <f>VLOOKUP(B749,Invoice_Details!$B$4:$E$501,4)</f>
        <v>#N/A</v>
      </c>
      <c r="F749" s="8" t="e">
        <f ca="1">VLOOKUP(B749,Invoice_Details!$B$4:$E$501,4)-SUMIF($B$4:B749,B749,$G$4:$G$4)</f>
        <v>#N/A</v>
      </c>
      <c r="G749" s="9"/>
      <c r="H749" s="9"/>
      <c r="I749" s="9"/>
      <c r="J749" s="9"/>
      <c r="K749" s="9"/>
      <c r="L749" s="9"/>
    </row>
    <row r="750" spans="2:12">
      <c r="B750" s="7"/>
      <c r="C750" s="8" t="e">
        <f>TEXT(VLOOKUP(B750,Invoice_Details!$B$4:$C$501,2),"dd/mm/yyyy")</f>
        <v>#N/A</v>
      </c>
      <c r="D750" s="8" t="e">
        <f>VLOOKUP(B750,Invoice_Details!$B$4:$D$501,3)</f>
        <v>#N/A</v>
      </c>
      <c r="E750" s="8" t="e">
        <f>VLOOKUP(B750,Invoice_Details!$B$4:$E$501,4)</f>
        <v>#N/A</v>
      </c>
      <c r="F750" s="8" t="e">
        <f ca="1">VLOOKUP(B750,Invoice_Details!$B$4:$E$501,4)-SUMIF($B$4:B750,B750,$G$4:$G$4)</f>
        <v>#N/A</v>
      </c>
      <c r="G750" s="9"/>
      <c r="H750" s="9"/>
      <c r="I750" s="9"/>
      <c r="J750" s="9"/>
      <c r="K750" s="9"/>
      <c r="L750" s="9"/>
    </row>
    <row r="751" spans="2:12">
      <c r="B751" s="7"/>
      <c r="C751" s="8" t="e">
        <f>TEXT(VLOOKUP(B751,Invoice_Details!$B$4:$C$501,2),"dd/mm/yyyy")</f>
        <v>#N/A</v>
      </c>
      <c r="D751" s="8" t="e">
        <f>VLOOKUP(B751,Invoice_Details!$B$4:$D$501,3)</f>
        <v>#N/A</v>
      </c>
      <c r="E751" s="8" t="e">
        <f>VLOOKUP(B751,Invoice_Details!$B$4:$E$501,4)</f>
        <v>#N/A</v>
      </c>
      <c r="F751" s="8" t="e">
        <f ca="1">VLOOKUP(B751,Invoice_Details!$B$4:$E$501,4)-SUMIF($B$4:B751,B751,$G$4:$G$4)</f>
        <v>#N/A</v>
      </c>
      <c r="G751" s="9"/>
      <c r="H751" s="9"/>
      <c r="I751" s="9"/>
      <c r="J751" s="9"/>
      <c r="K751" s="9"/>
      <c r="L751" s="9"/>
    </row>
    <row r="752" spans="2:12">
      <c r="B752" s="7"/>
      <c r="C752" s="8" t="e">
        <f>TEXT(VLOOKUP(B752,Invoice_Details!$B$4:$C$501,2),"dd/mm/yyyy")</f>
        <v>#N/A</v>
      </c>
      <c r="D752" s="8" t="e">
        <f>VLOOKUP(B752,Invoice_Details!$B$4:$D$501,3)</f>
        <v>#N/A</v>
      </c>
      <c r="E752" s="8" t="e">
        <f>VLOOKUP(B752,Invoice_Details!$B$4:$E$501,4)</f>
        <v>#N/A</v>
      </c>
      <c r="F752" s="8" t="e">
        <f ca="1">VLOOKUP(B752,Invoice_Details!$B$4:$E$501,4)-SUMIF($B$4:B752,B752,$G$4:$G$4)</f>
        <v>#N/A</v>
      </c>
      <c r="G752" s="9"/>
      <c r="H752" s="9"/>
      <c r="I752" s="9"/>
      <c r="J752" s="9"/>
      <c r="K752" s="9"/>
      <c r="L752" s="9"/>
    </row>
    <row r="753" spans="2:12">
      <c r="B753" s="7"/>
      <c r="C753" s="8" t="e">
        <f>TEXT(VLOOKUP(B753,Invoice_Details!$B$4:$C$501,2),"dd/mm/yyyy")</f>
        <v>#N/A</v>
      </c>
      <c r="D753" s="8" t="e">
        <f>VLOOKUP(B753,Invoice_Details!$B$4:$D$501,3)</f>
        <v>#N/A</v>
      </c>
      <c r="E753" s="8" t="e">
        <f>VLOOKUP(B753,Invoice_Details!$B$4:$E$501,4)</f>
        <v>#N/A</v>
      </c>
      <c r="F753" s="8" t="e">
        <f ca="1">VLOOKUP(B753,Invoice_Details!$B$4:$E$501,4)-SUMIF($B$4:B753,B753,$G$4:$G$4)</f>
        <v>#N/A</v>
      </c>
      <c r="G753" s="9"/>
      <c r="H753" s="9"/>
      <c r="I753" s="9"/>
      <c r="J753" s="9"/>
      <c r="K753" s="9"/>
      <c r="L753" s="9"/>
    </row>
    <row r="754" spans="2:12">
      <c r="B754" s="7"/>
      <c r="C754" s="8" t="e">
        <f>TEXT(VLOOKUP(B754,Invoice_Details!$B$4:$C$501,2),"dd/mm/yyyy")</f>
        <v>#N/A</v>
      </c>
      <c r="D754" s="8" t="e">
        <f>VLOOKUP(B754,Invoice_Details!$B$4:$D$501,3)</f>
        <v>#N/A</v>
      </c>
      <c r="E754" s="8" t="e">
        <f>VLOOKUP(B754,Invoice_Details!$B$4:$E$501,4)</f>
        <v>#N/A</v>
      </c>
      <c r="F754" s="8" t="e">
        <f ca="1">VLOOKUP(B754,Invoice_Details!$B$4:$E$501,4)-SUMIF($B$4:B754,B754,$G$4:$G$4)</f>
        <v>#N/A</v>
      </c>
      <c r="G754" s="9"/>
      <c r="H754" s="9"/>
      <c r="I754" s="9"/>
      <c r="J754" s="9"/>
      <c r="K754" s="9"/>
      <c r="L754" s="9"/>
    </row>
    <row r="755" spans="2:12">
      <c r="B755" s="7"/>
      <c r="C755" s="8" t="e">
        <f>TEXT(VLOOKUP(B755,Invoice_Details!$B$4:$C$501,2),"dd/mm/yyyy")</f>
        <v>#N/A</v>
      </c>
      <c r="D755" s="8" t="e">
        <f>VLOOKUP(B755,Invoice_Details!$B$4:$D$501,3)</f>
        <v>#N/A</v>
      </c>
      <c r="E755" s="8" t="e">
        <f>VLOOKUP(B755,Invoice_Details!$B$4:$E$501,4)</f>
        <v>#N/A</v>
      </c>
      <c r="F755" s="8" t="e">
        <f ca="1">VLOOKUP(B755,Invoice_Details!$B$4:$E$501,4)-SUMIF($B$4:B755,B755,$G$4:$G$4)</f>
        <v>#N/A</v>
      </c>
      <c r="G755" s="9"/>
      <c r="H755" s="9"/>
      <c r="I755" s="9"/>
      <c r="J755" s="9"/>
      <c r="K755" s="9"/>
      <c r="L755" s="9"/>
    </row>
    <row r="756" spans="2:12">
      <c r="B756" s="7"/>
      <c r="C756" s="8" t="e">
        <f>TEXT(VLOOKUP(B756,Invoice_Details!$B$4:$C$501,2),"dd/mm/yyyy")</f>
        <v>#N/A</v>
      </c>
      <c r="D756" s="8" t="e">
        <f>VLOOKUP(B756,Invoice_Details!$B$4:$D$501,3)</f>
        <v>#N/A</v>
      </c>
      <c r="E756" s="8" t="e">
        <f>VLOOKUP(B756,Invoice_Details!$B$4:$E$501,4)</f>
        <v>#N/A</v>
      </c>
      <c r="F756" s="8" t="e">
        <f ca="1">VLOOKUP(B756,Invoice_Details!$B$4:$E$501,4)-SUMIF($B$4:B756,B756,$G$4:$G$4)</f>
        <v>#N/A</v>
      </c>
      <c r="G756" s="9"/>
      <c r="H756" s="9"/>
      <c r="I756" s="9"/>
      <c r="J756" s="9"/>
      <c r="K756" s="9"/>
      <c r="L756" s="9"/>
    </row>
    <row r="757" spans="2:12">
      <c r="B757" s="7"/>
      <c r="C757" s="8" t="e">
        <f>TEXT(VLOOKUP(B757,Invoice_Details!$B$4:$C$501,2),"dd/mm/yyyy")</f>
        <v>#N/A</v>
      </c>
      <c r="D757" s="8" t="e">
        <f>VLOOKUP(B757,Invoice_Details!$B$4:$D$501,3)</f>
        <v>#N/A</v>
      </c>
      <c r="E757" s="8" t="e">
        <f>VLOOKUP(B757,Invoice_Details!$B$4:$E$501,4)</f>
        <v>#N/A</v>
      </c>
      <c r="F757" s="8" t="e">
        <f ca="1">VLOOKUP(B757,Invoice_Details!$B$4:$E$501,4)-SUMIF($B$4:B757,B757,$G$4:$G$4)</f>
        <v>#N/A</v>
      </c>
      <c r="G757" s="9"/>
      <c r="H757" s="9"/>
      <c r="I757" s="9"/>
      <c r="J757" s="9"/>
      <c r="K757" s="9"/>
      <c r="L757" s="9"/>
    </row>
    <row r="758" spans="2:12">
      <c r="B758" s="7"/>
      <c r="C758" s="8" t="e">
        <f>TEXT(VLOOKUP(B758,Invoice_Details!$B$4:$C$501,2),"dd/mm/yyyy")</f>
        <v>#N/A</v>
      </c>
      <c r="D758" s="8" t="e">
        <f>VLOOKUP(B758,Invoice_Details!$B$4:$D$501,3)</f>
        <v>#N/A</v>
      </c>
      <c r="E758" s="8" t="e">
        <f>VLOOKUP(B758,Invoice_Details!$B$4:$E$501,4)</f>
        <v>#N/A</v>
      </c>
      <c r="F758" s="8" t="e">
        <f ca="1">VLOOKUP(B758,Invoice_Details!$B$4:$E$501,4)-SUMIF($B$4:B758,B758,$G$4:$G$4)</f>
        <v>#N/A</v>
      </c>
      <c r="G758" s="9"/>
      <c r="H758" s="9"/>
      <c r="I758" s="9"/>
      <c r="J758" s="9"/>
      <c r="K758" s="9"/>
      <c r="L758" s="9"/>
    </row>
    <row r="759" spans="2:12">
      <c r="B759" s="7"/>
      <c r="C759" s="8" t="e">
        <f>TEXT(VLOOKUP(B759,Invoice_Details!$B$4:$C$501,2),"dd/mm/yyyy")</f>
        <v>#N/A</v>
      </c>
      <c r="D759" s="8" t="e">
        <f>VLOOKUP(B759,Invoice_Details!$B$4:$D$501,3)</f>
        <v>#N/A</v>
      </c>
      <c r="E759" s="8" t="e">
        <f>VLOOKUP(B759,Invoice_Details!$B$4:$E$501,4)</f>
        <v>#N/A</v>
      </c>
      <c r="F759" s="8" t="e">
        <f ca="1">VLOOKUP(B759,Invoice_Details!$B$4:$E$501,4)-SUMIF($B$4:B759,B759,$G$4:$G$4)</f>
        <v>#N/A</v>
      </c>
      <c r="G759" s="9"/>
      <c r="H759" s="9"/>
      <c r="I759" s="9"/>
      <c r="J759" s="9"/>
      <c r="K759" s="9"/>
      <c r="L759" s="9"/>
    </row>
    <row r="760" spans="2:12">
      <c r="B760" s="7"/>
      <c r="C760" s="8" t="e">
        <f>TEXT(VLOOKUP(B760,Invoice_Details!$B$4:$C$501,2),"dd/mm/yyyy")</f>
        <v>#N/A</v>
      </c>
      <c r="D760" s="8" t="e">
        <f>VLOOKUP(B760,Invoice_Details!$B$4:$D$501,3)</f>
        <v>#N/A</v>
      </c>
      <c r="E760" s="8" t="e">
        <f>VLOOKUP(B760,Invoice_Details!$B$4:$E$501,4)</f>
        <v>#N/A</v>
      </c>
      <c r="F760" s="8" t="e">
        <f ca="1">VLOOKUP(B760,Invoice_Details!$B$4:$E$501,4)-SUMIF($B$4:B760,B760,$G$4:$G$4)</f>
        <v>#N/A</v>
      </c>
      <c r="G760" s="9"/>
      <c r="H760" s="9"/>
      <c r="I760" s="9"/>
      <c r="J760" s="9"/>
      <c r="K760" s="9"/>
      <c r="L760" s="9"/>
    </row>
    <row r="761" spans="2:12">
      <c r="B761" s="7"/>
      <c r="C761" s="8" t="e">
        <f>TEXT(VLOOKUP(B761,Invoice_Details!$B$4:$C$501,2),"dd/mm/yyyy")</f>
        <v>#N/A</v>
      </c>
      <c r="D761" s="8" t="e">
        <f>VLOOKUP(B761,Invoice_Details!$B$4:$D$501,3)</f>
        <v>#N/A</v>
      </c>
      <c r="E761" s="8" t="e">
        <f>VLOOKUP(B761,Invoice_Details!$B$4:$E$501,4)</f>
        <v>#N/A</v>
      </c>
      <c r="F761" s="8" t="e">
        <f ca="1">VLOOKUP(B761,Invoice_Details!$B$4:$E$501,4)-SUMIF($B$4:B761,B761,$G$4:$G$4)</f>
        <v>#N/A</v>
      </c>
      <c r="G761" s="9"/>
      <c r="H761" s="9"/>
      <c r="I761" s="9"/>
      <c r="J761" s="9"/>
      <c r="K761" s="9"/>
      <c r="L761" s="9"/>
    </row>
    <row r="762" spans="2:12">
      <c r="B762" s="7"/>
      <c r="C762" s="8" t="e">
        <f>TEXT(VLOOKUP(B762,Invoice_Details!$B$4:$C$501,2),"dd/mm/yyyy")</f>
        <v>#N/A</v>
      </c>
      <c r="D762" s="8" t="e">
        <f>VLOOKUP(B762,Invoice_Details!$B$4:$D$501,3)</f>
        <v>#N/A</v>
      </c>
      <c r="E762" s="8" t="e">
        <f>VLOOKUP(B762,Invoice_Details!$B$4:$E$501,4)</f>
        <v>#N/A</v>
      </c>
      <c r="F762" s="8" t="e">
        <f ca="1">VLOOKUP(B762,Invoice_Details!$B$4:$E$501,4)-SUMIF($B$4:B762,B762,$G$4:$G$4)</f>
        <v>#N/A</v>
      </c>
      <c r="G762" s="9"/>
      <c r="H762" s="9"/>
      <c r="I762" s="9"/>
      <c r="J762" s="9"/>
      <c r="K762" s="9"/>
      <c r="L762" s="9"/>
    </row>
    <row r="763" spans="2:12">
      <c r="B763" s="7"/>
      <c r="C763" s="8" t="e">
        <f>TEXT(VLOOKUP(B763,Invoice_Details!$B$4:$C$501,2),"dd/mm/yyyy")</f>
        <v>#N/A</v>
      </c>
      <c r="D763" s="8" t="e">
        <f>VLOOKUP(B763,Invoice_Details!$B$4:$D$501,3)</f>
        <v>#N/A</v>
      </c>
      <c r="E763" s="8" t="e">
        <f>VLOOKUP(B763,Invoice_Details!$B$4:$E$501,4)</f>
        <v>#N/A</v>
      </c>
      <c r="F763" s="8" t="e">
        <f ca="1">VLOOKUP(B763,Invoice_Details!$B$4:$E$501,4)-SUMIF($B$4:B763,B763,$G$4:$G$4)</f>
        <v>#N/A</v>
      </c>
      <c r="G763" s="9"/>
      <c r="H763" s="9"/>
      <c r="I763" s="9"/>
      <c r="J763" s="9"/>
      <c r="K763" s="9"/>
      <c r="L763" s="9"/>
    </row>
    <row r="764" spans="2:12">
      <c r="B764" s="7"/>
      <c r="C764" s="8" t="e">
        <f>TEXT(VLOOKUP(B764,Invoice_Details!$B$4:$C$501,2),"dd/mm/yyyy")</f>
        <v>#N/A</v>
      </c>
      <c r="D764" s="8" t="e">
        <f>VLOOKUP(B764,Invoice_Details!$B$4:$D$501,3)</f>
        <v>#N/A</v>
      </c>
      <c r="E764" s="8" t="e">
        <f>VLOOKUP(B764,Invoice_Details!$B$4:$E$501,4)</f>
        <v>#N/A</v>
      </c>
      <c r="F764" s="8" t="e">
        <f ca="1">VLOOKUP(B764,Invoice_Details!$B$4:$E$501,4)-SUMIF($B$4:B764,B764,$G$4:$G$4)</f>
        <v>#N/A</v>
      </c>
      <c r="G764" s="9"/>
      <c r="H764" s="9"/>
      <c r="I764" s="9"/>
      <c r="J764" s="9"/>
      <c r="K764" s="9"/>
      <c r="L764" s="9"/>
    </row>
    <row r="765" spans="2:12">
      <c r="B765" s="7"/>
      <c r="C765" s="8" t="e">
        <f>TEXT(VLOOKUP(B765,Invoice_Details!$B$4:$C$501,2),"dd/mm/yyyy")</f>
        <v>#N/A</v>
      </c>
      <c r="D765" s="8" t="e">
        <f>VLOOKUP(B765,Invoice_Details!$B$4:$D$501,3)</f>
        <v>#N/A</v>
      </c>
      <c r="E765" s="8" t="e">
        <f>VLOOKUP(B765,Invoice_Details!$B$4:$E$501,4)</f>
        <v>#N/A</v>
      </c>
      <c r="F765" s="8" t="e">
        <f ca="1">VLOOKUP(B765,Invoice_Details!$B$4:$E$501,4)-SUMIF($B$4:B765,B765,$G$4:$G$4)</f>
        <v>#N/A</v>
      </c>
      <c r="G765" s="9"/>
      <c r="H765" s="9"/>
      <c r="I765" s="9"/>
      <c r="J765" s="9"/>
      <c r="K765" s="9"/>
      <c r="L765" s="9"/>
    </row>
    <row r="766" spans="2:12">
      <c r="B766" s="7"/>
      <c r="C766" s="8" t="e">
        <f>TEXT(VLOOKUP(B766,Invoice_Details!$B$4:$C$501,2),"dd/mm/yyyy")</f>
        <v>#N/A</v>
      </c>
      <c r="D766" s="8" t="e">
        <f>VLOOKUP(B766,Invoice_Details!$B$4:$D$501,3)</f>
        <v>#N/A</v>
      </c>
      <c r="E766" s="8" t="e">
        <f>VLOOKUP(B766,Invoice_Details!$B$4:$E$501,4)</f>
        <v>#N/A</v>
      </c>
      <c r="F766" s="8" t="e">
        <f ca="1">VLOOKUP(B766,Invoice_Details!$B$4:$E$501,4)-SUMIF($B$4:B766,B766,$G$4:$G$4)</f>
        <v>#N/A</v>
      </c>
      <c r="G766" s="9"/>
      <c r="H766" s="9"/>
      <c r="I766" s="9"/>
      <c r="J766" s="9"/>
      <c r="K766" s="9"/>
      <c r="L766" s="9"/>
    </row>
    <row r="767" spans="2:12">
      <c r="B767" s="7"/>
      <c r="C767" s="8" t="e">
        <f>TEXT(VLOOKUP(B767,Invoice_Details!$B$4:$C$501,2),"dd/mm/yyyy")</f>
        <v>#N/A</v>
      </c>
      <c r="D767" s="8" t="e">
        <f>VLOOKUP(B767,Invoice_Details!$B$4:$D$501,3)</f>
        <v>#N/A</v>
      </c>
      <c r="E767" s="8" t="e">
        <f>VLOOKUP(B767,Invoice_Details!$B$4:$E$501,4)</f>
        <v>#N/A</v>
      </c>
      <c r="F767" s="8" t="e">
        <f ca="1">VLOOKUP(B767,Invoice_Details!$B$4:$E$501,4)-SUMIF($B$4:B767,B767,$G$4:$G$4)</f>
        <v>#N/A</v>
      </c>
      <c r="G767" s="9"/>
      <c r="H767" s="9"/>
      <c r="I767" s="9"/>
      <c r="J767" s="9"/>
      <c r="K767" s="9"/>
      <c r="L767" s="9"/>
    </row>
    <row r="768" spans="2:12">
      <c r="B768" s="7"/>
      <c r="C768" s="8" t="e">
        <f>TEXT(VLOOKUP(B768,Invoice_Details!$B$4:$C$501,2),"dd/mm/yyyy")</f>
        <v>#N/A</v>
      </c>
      <c r="D768" s="8" t="e">
        <f>VLOOKUP(B768,Invoice_Details!$B$4:$D$501,3)</f>
        <v>#N/A</v>
      </c>
      <c r="E768" s="8" t="e">
        <f>VLOOKUP(B768,Invoice_Details!$B$4:$E$501,4)</f>
        <v>#N/A</v>
      </c>
      <c r="F768" s="8" t="e">
        <f ca="1">VLOOKUP(B768,Invoice_Details!$B$4:$E$501,4)-SUMIF($B$4:B768,B768,$G$4:$G$4)</f>
        <v>#N/A</v>
      </c>
      <c r="G768" s="9"/>
      <c r="H768" s="9"/>
      <c r="I768" s="9"/>
      <c r="J768" s="9"/>
      <c r="K768" s="9"/>
      <c r="L768" s="9"/>
    </row>
    <row r="769" spans="2:12">
      <c r="B769" s="7"/>
      <c r="C769" s="8" t="e">
        <f>TEXT(VLOOKUP(B769,Invoice_Details!$B$4:$C$501,2),"dd/mm/yyyy")</f>
        <v>#N/A</v>
      </c>
      <c r="D769" s="8" t="e">
        <f>VLOOKUP(B769,Invoice_Details!$B$4:$D$501,3)</f>
        <v>#N/A</v>
      </c>
      <c r="E769" s="8" t="e">
        <f>VLOOKUP(B769,Invoice_Details!$B$4:$E$501,4)</f>
        <v>#N/A</v>
      </c>
      <c r="F769" s="8" t="e">
        <f ca="1">VLOOKUP(B769,Invoice_Details!$B$4:$E$501,4)-SUMIF($B$4:B769,B769,$G$4:$G$4)</f>
        <v>#N/A</v>
      </c>
      <c r="G769" s="9"/>
      <c r="H769" s="9"/>
      <c r="I769" s="9"/>
      <c r="J769" s="9"/>
      <c r="K769" s="9"/>
      <c r="L769" s="9"/>
    </row>
    <row r="770" spans="2:12">
      <c r="B770" s="7"/>
      <c r="C770" s="8" t="e">
        <f>TEXT(VLOOKUP(B770,Invoice_Details!$B$4:$C$501,2),"dd/mm/yyyy")</f>
        <v>#N/A</v>
      </c>
      <c r="D770" s="8" t="e">
        <f>VLOOKUP(B770,Invoice_Details!$B$4:$D$501,3)</f>
        <v>#N/A</v>
      </c>
      <c r="E770" s="8" t="e">
        <f>VLOOKUP(B770,Invoice_Details!$B$4:$E$501,4)</f>
        <v>#N/A</v>
      </c>
      <c r="F770" s="8" t="e">
        <f ca="1">VLOOKUP(B770,Invoice_Details!$B$4:$E$501,4)-SUMIF($B$4:B770,B770,$G$4:$G$4)</f>
        <v>#N/A</v>
      </c>
      <c r="G770" s="9"/>
      <c r="H770" s="9"/>
      <c r="I770" s="9"/>
      <c r="J770" s="9"/>
      <c r="K770" s="9"/>
      <c r="L770" s="9"/>
    </row>
    <row r="771" spans="2:12">
      <c r="B771" s="7"/>
      <c r="C771" s="8" t="e">
        <f>TEXT(VLOOKUP(B771,Invoice_Details!$B$4:$C$501,2),"dd/mm/yyyy")</f>
        <v>#N/A</v>
      </c>
      <c r="D771" s="8" t="e">
        <f>VLOOKUP(B771,Invoice_Details!$B$4:$D$501,3)</f>
        <v>#N/A</v>
      </c>
      <c r="E771" s="8" t="e">
        <f>VLOOKUP(B771,Invoice_Details!$B$4:$E$501,4)</f>
        <v>#N/A</v>
      </c>
      <c r="F771" s="8" t="e">
        <f ca="1">VLOOKUP(B771,Invoice_Details!$B$4:$E$501,4)-SUMIF($B$4:B771,B771,$G$4:$G$4)</f>
        <v>#N/A</v>
      </c>
      <c r="G771" s="9"/>
      <c r="H771" s="9"/>
      <c r="I771" s="9"/>
      <c r="J771" s="9"/>
      <c r="K771" s="9"/>
      <c r="L771" s="9"/>
    </row>
    <row r="772" spans="2:12">
      <c r="B772" s="7"/>
      <c r="C772" s="8" t="e">
        <f>TEXT(VLOOKUP(B772,Invoice_Details!$B$4:$C$501,2),"dd/mm/yyyy")</f>
        <v>#N/A</v>
      </c>
      <c r="D772" s="8" t="e">
        <f>VLOOKUP(B772,Invoice_Details!$B$4:$D$501,3)</f>
        <v>#N/A</v>
      </c>
      <c r="E772" s="8" t="e">
        <f>VLOOKUP(B772,Invoice_Details!$B$4:$E$501,4)</f>
        <v>#N/A</v>
      </c>
      <c r="F772" s="8" t="e">
        <f ca="1">VLOOKUP(B772,Invoice_Details!$B$4:$E$501,4)-SUMIF($B$4:B772,B772,$G$4:$G$4)</f>
        <v>#N/A</v>
      </c>
      <c r="G772" s="9"/>
      <c r="H772" s="9"/>
      <c r="I772" s="9"/>
      <c r="J772" s="9"/>
      <c r="K772" s="9"/>
      <c r="L772" s="9"/>
    </row>
    <row r="773" spans="2:12">
      <c r="B773" s="7"/>
      <c r="C773" s="8" t="e">
        <f>TEXT(VLOOKUP(B773,Invoice_Details!$B$4:$C$501,2),"dd/mm/yyyy")</f>
        <v>#N/A</v>
      </c>
      <c r="D773" s="8" t="e">
        <f>VLOOKUP(B773,Invoice_Details!$B$4:$D$501,3)</f>
        <v>#N/A</v>
      </c>
      <c r="E773" s="8" t="e">
        <f>VLOOKUP(B773,Invoice_Details!$B$4:$E$501,4)</f>
        <v>#N/A</v>
      </c>
      <c r="F773" s="8" t="e">
        <f ca="1">VLOOKUP(B773,Invoice_Details!$B$4:$E$501,4)-SUMIF($B$4:B773,B773,$G$4:$G$4)</f>
        <v>#N/A</v>
      </c>
      <c r="G773" s="9"/>
      <c r="H773" s="9"/>
      <c r="I773" s="9"/>
      <c r="J773" s="9"/>
      <c r="K773" s="9"/>
      <c r="L773" s="9"/>
    </row>
    <row r="774" spans="2:12">
      <c r="B774" s="7"/>
      <c r="C774" s="8" t="e">
        <f>TEXT(VLOOKUP(B774,Invoice_Details!$B$4:$C$501,2),"dd/mm/yyyy")</f>
        <v>#N/A</v>
      </c>
      <c r="D774" s="8" t="e">
        <f>VLOOKUP(B774,Invoice_Details!$B$4:$D$501,3)</f>
        <v>#N/A</v>
      </c>
      <c r="E774" s="8" t="e">
        <f>VLOOKUP(B774,Invoice_Details!$B$4:$E$501,4)</f>
        <v>#N/A</v>
      </c>
      <c r="F774" s="8" t="e">
        <f ca="1">VLOOKUP(B774,Invoice_Details!$B$4:$E$501,4)-SUMIF($B$4:B774,B774,$G$4:$G$4)</f>
        <v>#N/A</v>
      </c>
      <c r="G774" s="9"/>
      <c r="H774" s="9"/>
      <c r="I774" s="9"/>
      <c r="J774" s="9"/>
      <c r="K774" s="9"/>
      <c r="L774" s="9"/>
    </row>
    <row r="775" spans="2:12">
      <c r="B775" s="7"/>
      <c r="C775" s="8" t="e">
        <f>TEXT(VLOOKUP(B775,Invoice_Details!$B$4:$C$501,2),"dd/mm/yyyy")</f>
        <v>#N/A</v>
      </c>
      <c r="D775" s="8" t="e">
        <f>VLOOKUP(B775,Invoice_Details!$B$4:$D$501,3)</f>
        <v>#N/A</v>
      </c>
      <c r="E775" s="8" t="e">
        <f>VLOOKUP(B775,Invoice_Details!$B$4:$E$501,4)</f>
        <v>#N/A</v>
      </c>
      <c r="F775" s="8" t="e">
        <f ca="1">VLOOKUP(B775,Invoice_Details!$B$4:$E$501,4)-SUMIF($B$4:B775,B775,$G$4:$G$4)</f>
        <v>#N/A</v>
      </c>
      <c r="G775" s="9"/>
      <c r="H775" s="9"/>
      <c r="I775" s="9"/>
      <c r="J775" s="9"/>
      <c r="K775" s="9"/>
      <c r="L775" s="9"/>
    </row>
    <row r="776" spans="2:12">
      <c r="B776" s="7"/>
      <c r="C776" s="8" t="e">
        <f>TEXT(VLOOKUP(B776,Invoice_Details!$B$4:$C$501,2),"dd/mm/yyyy")</f>
        <v>#N/A</v>
      </c>
      <c r="D776" s="8" t="e">
        <f>VLOOKUP(B776,Invoice_Details!$B$4:$D$501,3)</f>
        <v>#N/A</v>
      </c>
      <c r="E776" s="8" t="e">
        <f>VLOOKUP(B776,Invoice_Details!$B$4:$E$501,4)</f>
        <v>#N/A</v>
      </c>
      <c r="F776" s="8" t="e">
        <f ca="1">VLOOKUP(B776,Invoice_Details!$B$4:$E$501,4)-SUMIF($B$4:B776,B776,$G$4:$G$4)</f>
        <v>#N/A</v>
      </c>
      <c r="G776" s="9"/>
      <c r="H776" s="9"/>
      <c r="I776" s="9"/>
      <c r="J776" s="9"/>
      <c r="K776" s="9"/>
      <c r="L776" s="9"/>
    </row>
    <row r="777" spans="2:12">
      <c r="B777" s="7"/>
      <c r="C777" s="8" t="e">
        <f>TEXT(VLOOKUP(B777,Invoice_Details!$B$4:$C$501,2),"dd/mm/yyyy")</f>
        <v>#N/A</v>
      </c>
      <c r="D777" s="8" t="e">
        <f>VLOOKUP(B777,Invoice_Details!$B$4:$D$501,3)</f>
        <v>#N/A</v>
      </c>
      <c r="E777" s="8" t="e">
        <f>VLOOKUP(B777,Invoice_Details!$B$4:$E$501,4)</f>
        <v>#N/A</v>
      </c>
      <c r="F777" s="8" t="e">
        <f ca="1">VLOOKUP(B777,Invoice_Details!$B$4:$E$501,4)-SUMIF($B$4:B777,B777,$G$4:$G$4)</f>
        <v>#N/A</v>
      </c>
      <c r="G777" s="9"/>
      <c r="H777" s="9"/>
      <c r="I777" s="9"/>
      <c r="J777" s="9"/>
      <c r="K777" s="9"/>
      <c r="L777" s="9"/>
    </row>
    <row r="778" spans="2:12">
      <c r="B778" s="7"/>
      <c r="C778" s="8" t="e">
        <f>TEXT(VLOOKUP(B778,Invoice_Details!$B$4:$C$501,2),"dd/mm/yyyy")</f>
        <v>#N/A</v>
      </c>
      <c r="D778" s="8" t="e">
        <f>VLOOKUP(B778,Invoice_Details!$B$4:$D$501,3)</f>
        <v>#N/A</v>
      </c>
      <c r="E778" s="8" t="e">
        <f>VLOOKUP(B778,Invoice_Details!$B$4:$E$501,4)</f>
        <v>#N/A</v>
      </c>
      <c r="F778" s="8" t="e">
        <f ca="1">VLOOKUP(B778,Invoice_Details!$B$4:$E$501,4)-SUMIF($B$4:B778,B778,$G$4:$G$4)</f>
        <v>#N/A</v>
      </c>
      <c r="G778" s="9"/>
      <c r="H778" s="9"/>
      <c r="I778" s="9"/>
      <c r="J778" s="9"/>
      <c r="K778" s="9"/>
      <c r="L778" s="9"/>
    </row>
    <row r="779" spans="2:12">
      <c r="B779" s="7"/>
      <c r="C779" s="8" t="e">
        <f>TEXT(VLOOKUP(B779,Invoice_Details!$B$4:$C$501,2),"dd/mm/yyyy")</f>
        <v>#N/A</v>
      </c>
      <c r="D779" s="8" t="e">
        <f>VLOOKUP(B779,Invoice_Details!$B$4:$D$501,3)</f>
        <v>#N/A</v>
      </c>
      <c r="E779" s="8" t="e">
        <f>VLOOKUP(B779,Invoice_Details!$B$4:$E$501,4)</f>
        <v>#N/A</v>
      </c>
      <c r="F779" s="8" t="e">
        <f ca="1">VLOOKUP(B779,Invoice_Details!$B$4:$E$501,4)-SUMIF($B$4:B779,B779,$G$4:$G$4)</f>
        <v>#N/A</v>
      </c>
      <c r="G779" s="9"/>
      <c r="H779" s="9"/>
      <c r="I779" s="9"/>
      <c r="J779" s="9"/>
      <c r="K779" s="9"/>
      <c r="L779" s="9"/>
    </row>
    <row r="780" spans="2:12">
      <c r="B780" s="7"/>
      <c r="C780" s="8" t="e">
        <f>TEXT(VLOOKUP(B780,Invoice_Details!$B$4:$C$501,2),"dd/mm/yyyy")</f>
        <v>#N/A</v>
      </c>
      <c r="D780" s="8" t="e">
        <f>VLOOKUP(B780,Invoice_Details!$B$4:$D$501,3)</f>
        <v>#N/A</v>
      </c>
      <c r="E780" s="8" t="e">
        <f>VLOOKUP(B780,Invoice_Details!$B$4:$E$501,4)</f>
        <v>#N/A</v>
      </c>
      <c r="F780" s="8" t="e">
        <f ca="1">VLOOKUP(B780,Invoice_Details!$B$4:$E$501,4)-SUMIF($B$4:B780,B780,$G$4:$G$4)</f>
        <v>#N/A</v>
      </c>
      <c r="G780" s="9"/>
      <c r="H780" s="9"/>
      <c r="I780" s="9"/>
      <c r="J780" s="9"/>
      <c r="K780" s="9"/>
      <c r="L780" s="9"/>
    </row>
    <row r="781" spans="2:12">
      <c r="B781" s="7"/>
      <c r="C781" s="8" t="e">
        <f>TEXT(VLOOKUP(B781,Invoice_Details!$B$4:$C$501,2),"dd/mm/yyyy")</f>
        <v>#N/A</v>
      </c>
      <c r="D781" s="8" t="e">
        <f>VLOOKUP(B781,Invoice_Details!$B$4:$D$501,3)</f>
        <v>#N/A</v>
      </c>
      <c r="E781" s="8" t="e">
        <f>VLOOKUP(B781,Invoice_Details!$B$4:$E$501,4)</f>
        <v>#N/A</v>
      </c>
      <c r="F781" s="8" t="e">
        <f ca="1">VLOOKUP(B781,Invoice_Details!$B$4:$E$501,4)-SUMIF($B$4:B781,B781,$G$4:$G$4)</f>
        <v>#N/A</v>
      </c>
      <c r="G781" s="9"/>
      <c r="H781" s="9"/>
      <c r="I781" s="9"/>
      <c r="J781" s="9"/>
      <c r="K781" s="9"/>
      <c r="L781" s="9"/>
    </row>
    <row r="782" spans="2:12">
      <c r="B782" s="7"/>
      <c r="C782" s="8" t="e">
        <f>TEXT(VLOOKUP(B782,Invoice_Details!$B$4:$C$501,2),"dd/mm/yyyy")</f>
        <v>#N/A</v>
      </c>
      <c r="D782" s="8" t="e">
        <f>VLOOKUP(B782,Invoice_Details!$B$4:$D$501,3)</f>
        <v>#N/A</v>
      </c>
      <c r="E782" s="8" t="e">
        <f>VLOOKUP(B782,Invoice_Details!$B$4:$E$501,4)</f>
        <v>#N/A</v>
      </c>
      <c r="F782" s="8" t="e">
        <f ca="1">VLOOKUP(B782,Invoice_Details!$B$4:$E$501,4)-SUMIF($B$4:B782,B782,$G$4:$G$4)</f>
        <v>#N/A</v>
      </c>
      <c r="G782" s="9"/>
      <c r="H782" s="9"/>
      <c r="I782" s="9"/>
      <c r="J782" s="9"/>
      <c r="K782" s="9"/>
      <c r="L782" s="9"/>
    </row>
    <row r="783" spans="2:12">
      <c r="B783" s="7"/>
      <c r="C783" s="8" t="e">
        <f>TEXT(VLOOKUP(B783,Invoice_Details!$B$4:$C$501,2),"dd/mm/yyyy")</f>
        <v>#N/A</v>
      </c>
      <c r="D783" s="8" t="e">
        <f>VLOOKUP(B783,Invoice_Details!$B$4:$D$501,3)</f>
        <v>#N/A</v>
      </c>
      <c r="E783" s="8" t="e">
        <f>VLOOKUP(B783,Invoice_Details!$B$4:$E$501,4)</f>
        <v>#N/A</v>
      </c>
      <c r="F783" s="8" t="e">
        <f ca="1">VLOOKUP(B783,Invoice_Details!$B$4:$E$501,4)-SUMIF($B$4:B783,B783,$G$4:$G$4)</f>
        <v>#N/A</v>
      </c>
      <c r="G783" s="9"/>
      <c r="H783" s="9"/>
      <c r="I783" s="9"/>
      <c r="J783" s="9"/>
      <c r="K783" s="9"/>
      <c r="L783" s="9"/>
    </row>
    <row r="784" spans="2:12">
      <c r="B784" s="7"/>
      <c r="C784" s="8" t="e">
        <f>TEXT(VLOOKUP(B784,Invoice_Details!$B$4:$C$501,2),"dd/mm/yyyy")</f>
        <v>#N/A</v>
      </c>
      <c r="D784" s="8" t="e">
        <f>VLOOKUP(B784,Invoice_Details!$B$4:$D$501,3)</f>
        <v>#N/A</v>
      </c>
      <c r="E784" s="8" t="e">
        <f>VLOOKUP(B784,Invoice_Details!$B$4:$E$501,4)</f>
        <v>#N/A</v>
      </c>
      <c r="F784" s="8" t="e">
        <f ca="1">VLOOKUP(B784,Invoice_Details!$B$4:$E$501,4)-SUMIF($B$4:B784,B784,$G$4:$G$4)</f>
        <v>#N/A</v>
      </c>
      <c r="G784" s="9"/>
      <c r="H784" s="9"/>
      <c r="I784" s="9"/>
      <c r="J784" s="9"/>
      <c r="K784" s="9"/>
      <c r="L784" s="9"/>
    </row>
    <row r="785" spans="2:12">
      <c r="B785" s="7"/>
      <c r="C785" s="8" t="e">
        <f>TEXT(VLOOKUP(B785,Invoice_Details!$B$4:$C$501,2),"dd/mm/yyyy")</f>
        <v>#N/A</v>
      </c>
      <c r="D785" s="8" t="e">
        <f>VLOOKUP(B785,Invoice_Details!$B$4:$D$501,3)</f>
        <v>#N/A</v>
      </c>
      <c r="E785" s="8" t="e">
        <f>VLOOKUP(B785,Invoice_Details!$B$4:$E$501,4)</f>
        <v>#N/A</v>
      </c>
      <c r="F785" s="8" t="e">
        <f ca="1">VLOOKUP(B785,Invoice_Details!$B$4:$E$501,4)-SUMIF($B$4:B785,B785,$G$4:$G$4)</f>
        <v>#N/A</v>
      </c>
      <c r="G785" s="9"/>
      <c r="H785" s="9"/>
      <c r="I785" s="9"/>
      <c r="J785" s="9"/>
      <c r="K785" s="9"/>
      <c r="L785" s="9"/>
    </row>
    <row r="786" spans="2:12">
      <c r="B786" s="7"/>
      <c r="C786" s="8" t="e">
        <f>TEXT(VLOOKUP(B786,Invoice_Details!$B$4:$C$501,2),"dd/mm/yyyy")</f>
        <v>#N/A</v>
      </c>
      <c r="D786" s="8" t="e">
        <f>VLOOKUP(B786,Invoice_Details!$B$4:$D$501,3)</f>
        <v>#N/A</v>
      </c>
      <c r="E786" s="8" t="e">
        <f>VLOOKUP(B786,Invoice_Details!$B$4:$E$501,4)</f>
        <v>#N/A</v>
      </c>
      <c r="F786" s="8" t="e">
        <f ca="1">VLOOKUP(B786,Invoice_Details!$B$4:$E$501,4)-SUMIF($B$4:B786,B786,$G$4:$G$4)</f>
        <v>#N/A</v>
      </c>
      <c r="G786" s="9"/>
      <c r="H786" s="9"/>
      <c r="I786" s="9"/>
      <c r="J786" s="9"/>
      <c r="K786" s="9"/>
      <c r="L786" s="9"/>
    </row>
    <row r="787" spans="2:12">
      <c r="B787" s="7"/>
      <c r="C787" s="8" t="e">
        <f>TEXT(VLOOKUP(B787,Invoice_Details!$B$4:$C$501,2),"dd/mm/yyyy")</f>
        <v>#N/A</v>
      </c>
      <c r="D787" s="8" t="e">
        <f>VLOOKUP(B787,Invoice_Details!$B$4:$D$501,3)</f>
        <v>#N/A</v>
      </c>
      <c r="E787" s="8" t="e">
        <f>VLOOKUP(B787,Invoice_Details!$B$4:$E$501,4)</f>
        <v>#N/A</v>
      </c>
      <c r="F787" s="8" t="e">
        <f ca="1">VLOOKUP(B787,Invoice_Details!$B$4:$E$501,4)-SUMIF($B$4:B787,B787,$G$4:$G$4)</f>
        <v>#N/A</v>
      </c>
      <c r="G787" s="9"/>
      <c r="H787" s="9"/>
      <c r="I787" s="9"/>
      <c r="J787" s="9"/>
      <c r="K787" s="9"/>
      <c r="L787" s="9"/>
    </row>
    <row r="788" spans="2:12">
      <c r="B788" s="7"/>
      <c r="C788" s="8" t="e">
        <f>TEXT(VLOOKUP(B788,Invoice_Details!$B$4:$C$501,2),"dd/mm/yyyy")</f>
        <v>#N/A</v>
      </c>
      <c r="D788" s="8" t="e">
        <f>VLOOKUP(B788,Invoice_Details!$B$4:$D$501,3)</f>
        <v>#N/A</v>
      </c>
      <c r="E788" s="8" t="e">
        <f>VLOOKUP(B788,Invoice_Details!$B$4:$E$501,4)</f>
        <v>#N/A</v>
      </c>
      <c r="F788" s="8" t="e">
        <f ca="1">VLOOKUP(B788,Invoice_Details!$B$4:$E$501,4)-SUMIF($B$4:B788,B788,$G$4:$G$4)</f>
        <v>#N/A</v>
      </c>
      <c r="G788" s="9"/>
      <c r="H788" s="9"/>
      <c r="I788" s="9"/>
      <c r="J788" s="9"/>
      <c r="K788" s="9"/>
      <c r="L788" s="9"/>
    </row>
    <row r="789" spans="2:12">
      <c r="B789" s="7"/>
      <c r="C789" s="8" t="e">
        <f>TEXT(VLOOKUP(B789,Invoice_Details!$B$4:$C$501,2),"dd/mm/yyyy")</f>
        <v>#N/A</v>
      </c>
      <c r="D789" s="8" t="e">
        <f>VLOOKUP(B789,Invoice_Details!$B$4:$D$501,3)</f>
        <v>#N/A</v>
      </c>
      <c r="E789" s="8" t="e">
        <f>VLOOKUP(B789,Invoice_Details!$B$4:$E$501,4)</f>
        <v>#N/A</v>
      </c>
      <c r="F789" s="8" t="e">
        <f ca="1">VLOOKUP(B789,Invoice_Details!$B$4:$E$501,4)-SUMIF($B$4:B789,B789,$G$4:$G$4)</f>
        <v>#N/A</v>
      </c>
      <c r="G789" s="9"/>
      <c r="H789" s="9"/>
      <c r="I789" s="9"/>
      <c r="J789" s="9"/>
      <c r="K789" s="9"/>
      <c r="L789" s="9"/>
    </row>
    <row r="790" spans="2:12">
      <c r="B790" s="7"/>
      <c r="C790" s="8" t="e">
        <f>TEXT(VLOOKUP(B790,Invoice_Details!$B$4:$C$501,2),"dd/mm/yyyy")</f>
        <v>#N/A</v>
      </c>
      <c r="D790" s="8" t="e">
        <f>VLOOKUP(B790,Invoice_Details!$B$4:$D$501,3)</f>
        <v>#N/A</v>
      </c>
      <c r="E790" s="8" t="e">
        <f>VLOOKUP(B790,Invoice_Details!$B$4:$E$501,4)</f>
        <v>#N/A</v>
      </c>
      <c r="F790" s="8" t="e">
        <f ca="1">VLOOKUP(B790,Invoice_Details!$B$4:$E$501,4)-SUMIF($B$4:B790,B790,$G$4:$G$4)</f>
        <v>#N/A</v>
      </c>
      <c r="G790" s="9"/>
      <c r="H790" s="9"/>
      <c r="I790" s="9"/>
      <c r="J790" s="9"/>
      <c r="K790" s="9"/>
      <c r="L790" s="9"/>
    </row>
    <row r="791" spans="2:12">
      <c r="B791" s="7"/>
      <c r="C791" s="8" t="e">
        <f>TEXT(VLOOKUP(B791,Invoice_Details!$B$4:$C$501,2),"dd/mm/yyyy")</f>
        <v>#N/A</v>
      </c>
      <c r="D791" s="8" t="e">
        <f>VLOOKUP(B791,Invoice_Details!$B$4:$D$501,3)</f>
        <v>#N/A</v>
      </c>
      <c r="E791" s="8" t="e">
        <f>VLOOKUP(B791,Invoice_Details!$B$4:$E$501,4)</f>
        <v>#N/A</v>
      </c>
      <c r="F791" s="8" t="e">
        <f ca="1">VLOOKUP(B791,Invoice_Details!$B$4:$E$501,4)-SUMIF($B$4:B791,B791,$G$4:$G$4)</f>
        <v>#N/A</v>
      </c>
      <c r="G791" s="9"/>
      <c r="H791" s="9"/>
      <c r="I791" s="9"/>
      <c r="J791" s="9"/>
      <c r="K791" s="9"/>
      <c r="L791" s="9"/>
    </row>
    <row r="792" spans="2:12">
      <c r="B792" s="7"/>
      <c r="C792" s="8" t="e">
        <f>TEXT(VLOOKUP(B792,Invoice_Details!$B$4:$C$501,2),"dd/mm/yyyy")</f>
        <v>#N/A</v>
      </c>
      <c r="D792" s="8" t="e">
        <f>VLOOKUP(B792,Invoice_Details!$B$4:$D$501,3)</f>
        <v>#N/A</v>
      </c>
      <c r="E792" s="8" t="e">
        <f>VLOOKUP(B792,Invoice_Details!$B$4:$E$501,4)</f>
        <v>#N/A</v>
      </c>
      <c r="F792" s="8" t="e">
        <f ca="1">VLOOKUP(B792,Invoice_Details!$B$4:$E$501,4)-SUMIF($B$4:B792,B792,$G$4:$G$4)</f>
        <v>#N/A</v>
      </c>
      <c r="G792" s="9"/>
      <c r="H792" s="9"/>
      <c r="I792" s="9"/>
      <c r="J792" s="9"/>
      <c r="K792" s="9"/>
      <c r="L792" s="9"/>
    </row>
    <row r="793" spans="2:12">
      <c r="B793" s="7"/>
      <c r="C793" s="8" t="e">
        <f>TEXT(VLOOKUP(B793,Invoice_Details!$B$4:$C$501,2),"dd/mm/yyyy")</f>
        <v>#N/A</v>
      </c>
      <c r="D793" s="8" t="e">
        <f>VLOOKUP(B793,Invoice_Details!$B$4:$D$501,3)</f>
        <v>#N/A</v>
      </c>
      <c r="E793" s="8" t="e">
        <f>VLOOKUP(B793,Invoice_Details!$B$4:$E$501,4)</f>
        <v>#N/A</v>
      </c>
      <c r="F793" s="8" t="e">
        <f ca="1">VLOOKUP(B793,Invoice_Details!$B$4:$E$501,4)-SUMIF($B$4:B793,B793,$G$4:$G$4)</f>
        <v>#N/A</v>
      </c>
      <c r="G793" s="9"/>
      <c r="H793" s="9"/>
      <c r="I793" s="9"/>
      <c r="J793" s="9"/>
      <c r="K793" s="9"/>
      <c r="L793" s="9"/>
    </row>
    <row r="794" spans="2:12">
      <c r="B794" s="7"/>
      <c r="C794" s="8" t="e">
        <f>TEXT(VLOOKUP(B794,Invoice_Details!$B$4:$C$501,2),"dd/mm/yyyy")</f>
        <v>#N/A</v>
      </c>
      <c r="D794" s="8" t="e">
        <f>VLOOKUP(B794,Invoice_Details!$B$4:$D$501,3)</f>
        <v>#N/A</v>
      </c>
      <c r="E794" s="8" t="e">
        <f>VLOOKUP(B794,Invoice_Details!$B$4:$E$501,4)</f>
        <v>#N/A</v>
      </c>
      <c r="F794" s="8" t="e">
        <f ca="1">VLOOKUP(B794,Invoice_Details!$B$4:$E$501,4)-SUMIF($B$4:B794,B794,$G$4:$G$4)</f>
        <v>#N/A</v>
      </c>
      <c r="G794" s="9"/>
      <c r="H794" s="9"/>
      <c r="I794" s="9"/>
      <c r="J794" s="9"/>
      <c r="K794" s="9"/>
      <c r="L794" s="9"/>
    </row>
    <row r="795" spans="2:12">
      <c r="B795" s="7"/>
      <c r="C795" s="8" t="e">
        <f>TEXT(VLOOKUP(B795,Invoice_Details!$B$4:$C$501,2),"dd/mm/yyyy")</f>
        <v>#N/A</v>
      </c>
      <c r="D795" s="8" t="e">
        <f>VLOOKUP(B795,Invoice_Details!$B$4:$D$501,3)</f>
        <v>#N/A</v>
      </c>
      <c r="E795" s="8" t="e">
        <f>VLOOKUP(B795,Invoice_Details!$B$4:$E$501,4)</f>
        <v>#N/A</v>
      </c>
      <c r="F795" s="8" t="e">
        <f ca="1">VLOOKUP(B795,Invoice_Details!$B$4:$E$501,4)-SUMIF($B$4:B795,B795,$G$4:$G$4)</f>
        <v>#N/A</v>
      </c>
      <c r="G795" s="9"/>
      <c r="H795" s="9"/>
      <c r="I795" s="9"/>
      <c r="J795" s="9"/>
      <c r="K795" s="9"/>
      <c r="L795" s="9"/>
    </row>
    <row r="796" spans="2:12">
      <c r="B796" s="7"/>
      <c r="C796" s="8" t="e">
        <f>TEXT(VLOOKUP(B796,Invoice_Details!$B$4:$C$501,2),"dd/mm/yyyy")</f>
        <v>#N/A</v>
      </c>
      <c r="D796" s="8" t="e">
        <f>VLOOKUP(B796,Invoice_Details!$B$4:$D$501,3)</f>
        <v>#N/A</v>
      </c>
      <c r="E796" s="8" t="e">
        <f>VLOOKUP(B796,Invoice_Details!$B$4:$E$501,4)</f>
        <v>#N/A</v>
      </c>
      <c r="F796" s="8" t="e">
        <f ca="1">VLOOKUP(B796,Invoice_Details!$B$4:$E$501,4)-SUMIF($B$4:B796,B796,$G$4:$G$4)</f>
        <v>#N/A</v>
      </c>
      <c r="G796" s="9"/>
      <c r="H796" s="9"/>
      <c r="I796" s="9"/>
      <c r="J796" s="9"/>
      <c r="K796" s="9"/>
      <c r="L796" s="9"/>
    </row>
    <row r="797" spans="2:12">
      <c r="B797" s="7"/>
      <c r="C797" s="8" t="e">
        <f>TEXT(VLOOKUP(B797,Invoice_Details!$B$4:$C$501,2),"dd/mm/yyyy")</f>
        <v>#N/A</v>
      </c>
      <c r="D797" s="8" t="e">
        <f>VLOOKUP(B797,Invoice_Details!$B$4:$D$501,3)</f>
        <v>#N/A</v>
      </c>
      <c r="E797" s="8" t="e">
        <f>VLOOKUP(B797,Invoice_Details!$B$4:$E$501,4)</f>
        <v>#N/A</v>
      </c>
      <c r="F797" s="8" t="e">
        <f ca="1">VLOOKUP(B797,Invoice_Details!$B$4:$E$501,4)-SUMIF($B$4:B797,B797,$G$4:$G$4)</f>
        <v>#N/A</v>
      </c>
      <c r="G797" s="9"/>
      <c r="H797" s="9"/>
      <c r="I797" s="9"/>
      <c r="J797" s="9"/>
      <c r="K797" s="9"/>
      <c r="L797" s="9"/>
    </row>
    <row r="798" spans="2:12">
      <c r="B798" s="7"/>
      <c r="C798" s="8" t="e">
        <f>TEXT(VLOOKUP(B798,Invoice_Details!$B$4:$C$501,2),"dd/mm/yyyy")</f>
        <v>#N/A</v>
      </c>
      <c r="D798" s="8" t="e">
        <f>VLOOKUP(B798,Invoice_Details!$B$4:$D$501,3)</f>
        <v>#N/A</v>
      </c>
      <c r="E798" s="8" t="e">
        <f>VLOOKUP(B798,Invoice_Details!$B$4:$E$501,4)</f>
        <v>#N/A</v>
      </c>
      <c r="F798" s="8" t="e">
        <f ca="1">VLOOKUP(B798,Invoice_Details!$B$4:$E$501,4)-SUMIF($B$4:B798,B798,$G$4:$G$4)</f>
        <v>#N/A</v>
      </c>
      <c r="G798" s="9"/>
      <c r="H798" s="9"/>
      <c r="I798" s="9"/>
      <c r="J798" s="9"/>
      <c r="K798" s="9"/>
      <c r="L798" s="9"/>
    </row>
    <row r="799" spans="2:12">
      <c r="B799" s="7"/>
      <c r="C799" s="8" t="e">
        <f>TEXT(VLOOKUP(B799,Invoice_Details!$B$4:$C$501,2),"dd/mm/yyyy")</f>
        <v>#N/A</v>
      </c>
      <c r="D799" s="8" t="e">
        <f>VLOOKUP(B799,Invoice_Details!$B$4:$D$501,3)</f>
        <v>#N/A</v>
      </c>
      <c r="E799" s="8" t="e">
        <f>VLOOKUP(B799,Invoice_Details!$B$4:$E$501,4)</f>
        <v>#N/A</v>
      </c>
      <c r="F799" s="8" t="e">
        <f ca="1">VLOOKUP(B799,Invoice_Details!$B$4:$E$501,4)-SUMIF($B$4:B799,B799,$G$4:$G$4)</f>
        <v>#N/A</v>
      </c>
      <c r="G799" s="9"/>
      <c r="H799" s="9"/>
      <c r="I799" s="9"/>
      <c r="J799" s="9"/>
      <c r="K799" s="9"/>
      <c r="L799" s="9"/>
    </row>
    <row r="800" spans="2:12">
      <c r="B800" s="7"/>
      <c r="C800" s="8" t="e">
        <f>TEXT(VLOOKUP(B800,Invoice_Details!$B$4:$C$501,2),"dd/mm/yyyy")</f>
        <v>#N/A</v>
      </c>
      <c r="D800" s="8" t="e">
        <f>VLOOKUP(B800,Invoice_Details!$B$4:$D$501,3)</f>
        <v>#N/A</v>
      </c>
      <c r="E800" s="8" t="e">
        <f>VLOOKUP(B800,Invoice_Details!$B$4:$E$501,4)</f>
        <v>#N/A</v>
      </c>
      <c r="F800" s="8" t="e">
        <f ca="1">VLOOKUP(B800,Invoice_Details!$B$4:$E$501,4)-SUMIF($B$4:B800,B800,$G$4:$G$4)</f>
        <v>#N/A</v>
      </c>
      <c r="G800" s="9"/>
      <c r="H800" s="9"/>
      <c r="I800" s="9"/>
      <c r="J800" s="9"/>
      <c r="K800" s="9"/>
      <c r="L800" s="9"/>
    </row>
    <row r="801" spans="2:12">
      <c r="B801" s="7"/>
      <c r="C801" s="8" t="e">
        <f>TEXT(VLOOKUP(B801,Invoice_Details!$B$4:$C$501,2),"dd/mm/yyyy")</f>
        <v>#N/A</v>
      </c>
      <c r="D801" s="8" t="e">
        <f>VLOOKUP(B801,Invoice_Details!$B$4:$D$501,3)</f>
        <v>#N/A</v>
      </c>
      <c r="E801" s="8" t="e">
        <f>VLOOKUP(B801,Invoice_Details!$B$4:$E$501,4)</f>
        <v>#N/A</v>
      </c>
      <c r="F801" s="8" t="e">
        <f ca="1">VLOOKUP(B801,Invoice_Details!$B$4:$E$501,4)-SUMIF($B$4:B801,B801,$G$4:$G$4)</f>
        <v>#N/A</v>
      </c>
      <c r="G801" s="9"/>
      <c r="H801" s="9"/>
      <c r="I801" s="9"/>
      <c r="J801" s="9"/>
      <c r="K801" s="9"/>
      <c r="L801" s="9"/>
    </row>
    <row r="802" spans="2:12">
      <c r="B802" s="7"/>
      <c r="C802" s="8" t="e">
        <f>TEXT(VLOOKUP(B802,Invoice_Details!$B$4:$C$501,2),"dd/mm/yyyy")</f>
        <v>#N/A</v>
      </c>
      <c r="D802" s="8" t="e">
        <f>VLOOKUP(B802,Invoice_Details!$B$4:$D$501,3)</f>
        <v>#N/A</v>
      </c>
      <c r="E802" s="8" t="e">
        <f>VLOOKUP(B802,Invoice_Details!$B$4:$E$501,4)</f>
        <v>#N/A</v>
      </c>
      <c r="F802" s="8" t="e">
        <f ca="1">VLOOKUP(B802,Invoice_Details!$B$4:$E$501,4)-SUMIF($B$4:B802,B802,$G$4:$G$4)</f>
        <v>#N/A</v>
      </c>
      <c r="G802" s="9"/>
      <c r="H802" s="9"/>
      <c r="I802" s="9"/>
      <c r="J802" s="9"/>
      <c r="K802" s="9"/>
      <c r="L802" s="9"/>
    </row>
    <row r="803" spans="2:12">
      <c r="B803" s="7"/>
      <c r="C803" s="8" t="e">
        <f>TEXT(VLOOKUP(B803,Invoice_Details!$B$4:$C$501,2),"dd/mm/yyyy")</f>
        <v>#N/A</v>
      </c>
      <c r="D803" s="8" t="e">
        <f>VLOOKUP(B803,Invoice_Details!$B$4:$D$501,3)</f>
        <v>#N/A</v>
      </c>
      <c r="E803" s="8" t="e">
        <f>VLOOKUP(B803,Invoice_Details!$B$4:$E$501,4)</f>
        <v>#N/A</v>
      </c>
      <c r="F803" s="8" t="e">
        <f ca="1">VLOOKUP(B803,Invoice_Details!$B$4:$E$501,4)-SUMIF($B$4:B803,B803,$G$4:$G$4)</f>
        <v>#N/A</v>
      </c>
      <c r="G803" s="9"/>
      <c r="H803" s="9"/>
      <c r="I803" s="9"/>
      <c r="J803" s="9"/>
      <c r="K803" s="9"/>
      <c r="L803" s="9"/>
    </row>
    <row r="804" spans="2:12">
      <c r="B804" s="7"/>
      <c r="C804" s="8" t="e">
        <f>TEXT(VLOOKUP(B804,Invoice_Details!$B$4:$C$501,2),"dd/mm/yyyy")</f>
        <v>#N/A</v>
      </c>
      <c r="D804" s="8" t="e">
        <f>VLOOKUP(B804,Invoice_Details!$B$4:$D$501,3)</f>
        <v>#N/A</v>
      </c>
      <c r="E804" s="8" t="e">
        <f>VLOOKUP(B804,Invoice_Details!$B$4:$E$501,4)</f>
        <v>#N/A</v>
      </c>
      <c r="F804" s="8" t="e">
        <f ca="1">VLOOKUP(B804,Invoice_Details!$B$4:$E$501,4)-SUMIF($B$4:B804,B804,$G$4:$G$4)</f>
        <v>#N/A</v>
      </c>
      <c r="G804" s="9"/>
      <c r="H804" s="9"/>
      <c r="I804" s="9"/>
      <c r="J804" s="9"/>
      <c r="K804" s="9"/>
      <c r="L804" s="9"/>
    </row>
    <row r="805" spans="2:12">
      <c r="B805" s="7"/>
      <c r="C805" s="8" t="e">
        <f>TEXT(VLOOKUP(B805,Invoice_Details!$B$4:$C$501,2),"dd/mm/yyyy")</f>
        <v>#N/A</v>
      </c>
      <c r="D805" s="8" t="e">
        <f>VLOOKUP(B805,Invoice_Details!$B$4:$D$501,3)</f>
        <v>#N/A</v>
      </c>
      <c r="E805" s="8" t="e">
        <f>VLOOKUP(B805,Invoice_Details!$B$4:$E$501,4)</f>
        <v>#N/A</v>
      </c>
      <c r="F805" s="8" t="e">
        <f ca="1">VLOOKUP(B805,Invoice_Details!$B$4:$E$501,4)-SUMIF($B$4:B805,B805,$G$4:$G$4)</f>
        <v>#N/A</v>
      </c>
      <c r="G805" s="9"/>
      <c r="H805" s="9"/>
      <c r="I805" s="9"/>
      <c r="J805" s="9"/>
      <c r="K805" s="9"/>
      <c r="L805" s="9"/>
    </row>
    <row r="806" spans="2:12">
      <c r="B806" s="7"/>
      <c r="C806" s="8" t="e">
        <f>TEXT(VLOOKUP(B806,Invoice_Details!$B$4:$C$501,2),"dd/mm/yyyy")</f>
        <v>#N/A</v>
      </c>
      <c r="D806" s="8" t="e">
        <f>VLOOKUP(B806,Invoice_Details!$B$4:$D$501,3)</f>
        <v>#N/A</v>
      </c>
      <c r="E806" s="8" t="e">
        <f>VLOOKUP(B806,Invoice_Details!$B$4:$E$501,4)</f>
        <v>#N/A</v>
      </c>
      <c r="F806" s="8" t="e">
        <f ca="1">VLOOKUP(B806,Invoice_Details!$B$4:$E$501,4)-SUMIF($B$4:B806,B806,$G$4:$G$4)</f>
        <v>#N/A</v>
      </c>
      <c r="G806" s="9"/>
      <c r="H806" s="9"/>
      <c r="I806" s="9"/>
      <c r="J806" s="9"/>
      <c r="K806" s="9"/>
      <c r="L806" s="9"/>
    </row>
    <row r="807" spans="2:12">
      <c r="B807" s="7"/>
      <c r="C807" s="8" t="e">
        <f>TEXT(VLOOKUP(B807,Invoice_Details!$B$4:$C$501,2),"dd/mm/yyyy")</f>
        <v>#N/A</v>
      </c>
      <c r="D807" s="8" t="e">
        <f>VLOOKUP(B807,Invoice_Details!$B$4:$D$501,3)</f>
        <v>#N/A</v>
      </c>
      <c r="E807" s="8" t="e">
        <f>VLOOKUP(B807,Invoice_Details!$B$4:$E$501,4)</f>
        <v>#N/A</v>
      </c>
      <c r="F807" s="8" t="e">
        <f ca="1">VLOOKUP(B807,Invoice_Details!$B$4:$E$501,4)-SUMIF($B$4:B807,B807,$G$4:$G$4)</f>
        <v>#N/A</v>
      </c>
      <c r="G807" s="9"/>
      <c r="H807" s="9"/>
      <c r="I807" s="9"/>
      <c r="J807" s="9"/>
      <c r="K807" s="9"/>
      <c r="L807" s="9"/>
    </row>
    <row r="808" spans="2:12">
      <c r="B808" s="7"/>
      <c r="C808" s="8" t="e">
        <f>TEXT(VLOOKUP(B808,Invoice_Details!$B$4:$C$501,2),"dd/mm/yyyy")</f>
        <v>#N/A</v>
      </c>
      <c r="D808" s="8" t="e">
        <f>VLOOKUP(B808,Invoice_Details!$B$4:$D$501,3)</f>
        <v>#N/A</v>
      </c>
      <c r="E808" s="8" t="e">
        <f>VLOOKUP(B808,Invoice_Details!$B$4:$E$501,4)</f>
        <v>#N/A</v>
      </c>
      <c r="F808" s="8" t="e">
        <f ca="1">VLOOKUP(B808,Invoice_Details!$B$4:$E$501,4)-SUMIF($B$4:B808,B808,$G$4:$G$4)</f>
        <v>#N/A</v>
      </c>
      <c r="G808" s="9"/>
      <c r="H808" s="9"/>
      <c r="I808" s="9"/>
      <c r="J808" s="9"/>
      <c r="K808" s="9"/>
      <c r="L808" s="9"/>
    </row>
    <row r="809" spans="2:12">
      <c r="B809" s="7"/>
      <c r="C809" s="8" t="e">
        <f>TEXT(VLOOKUP(B809,Invoice_Details!$B$4:$C$501,2),"dd/mm/yyyy")</f>
        <v>#N/A</v>
      </c>
      <c r="D809" s="8" t="e">
        <f>VLOOKUP(B809,Invoice_Details!$B$4:$D$501,3)</f>
        <v>#N/A</v>
      </c>
      <c r="E809" s="8" t="e">
        <f>VLOOKUP(B809,Invoice_Details!$B$4:$E$501,4)</f>
        <v>#N/A</v>
      </c>
      <c r="F809" s="8" t="e">
        <f ca="1">VLOOKUP(B809,Invoice_Details!$B$4:$E$501,4)-SUMIF($B$4:B809,B809,$G$4:$G$4)</f>
        <v>#N/A</v>
      </c>
      <c r="G809" s="9"/>
      <c r="H809" s="9"/>
      <c r="I809" s="9"/>
      <c r="J809" s="9"/>
      <c r="K809" s="9"/>
      <c r="L809" s="9"/>
    </row>
    <row r="810" spans="2:12">
      <c r="B810" s="7"/>
      <c r="C810" s="8" t="e">
        <f>TEXT(VLOOKUP(B810,Invoice_Details!$B$4:$C$501,2),"dd/mm/yyyy")</f>
        <v>#N/A</v>
      </c>
      <c r="D810" s="8" t="e">
        <f>VLOOKUP(B810,Invoice_Details!$B$4:$D$501,3)</f>
        <v>#N/A</v>
      </c>
      <c r="E810" s="8" t="e">
        <f>VLOOKUP(B810,Invoice_Details!$B$4:$E$501,4)</f>
        <v>#N/A</v>
      </c>
      <c r="F810" s="8" t="e">
        <f ca="1">VLOOKUP(B810,Invoice_Details!$B$4:$E$501,4)-SUMIF($B$4:B810,B810,$G$4:$G$4)</f>
        <v>#N/A</v>
      </c>
      <c r="G810" s="9"/>
      <c r="H810" s="9"/>
      <c r="I810" s="9"/>
      <c r="J810" s="9"/>
      <c r="K810" s="9"/>
      <c r="L810" s="9"/>
    </row>
    <row r="811" spans="2:12">
      <c r="B811" s="7"/>
      <c r="C811" s="8" t="e">
        <f>TEXT(VLOOKUP(B811,Invoice_Details!$B$4:$C$501,2),"dd/mm/yyyy")</f>
        <v>#N/A</v>
      </c>
      <c r="D811" s="8" t="e">
        <f>VLOOKUP(B811,Invoice_Details!$B$4:$D$501,3)</f>
        <v>#N/A</v>
      </c>
      <c r="E811" s="8" t="e">
        <f>VLOOKUP(B811,Invoice_Details!$B$4:$E$501,4)</f>
        <v>#N/A</v>
      </c>
      <c r="F811" s="8" t="e">
        <f ca="1">VLOOKUP(B811,Invoice_Details!$B$4:$E$501,4)-SUMIF($B$4:B811,B811,$G$4:$G$4)</f>
        <v>#N/A</v>
      </c>
      <c r="G811" s="9"/>
      <c r="H811" s="9"/>
      <c r="I811" s="9"/>
      <c r="J811" s="9"/>
      <c r="K811" s="9"/>
      <c r="L811" s="9"/>
    </row>
    <row r="812" spans="2:12">
      <c r="B812" s="7"/>
      <c r="C812" s="8" t="e">
        <f>TEXT(VLOOKUP(B812,Invoice_Details!$B$4:$C$501,2),"dd/mm/yyyy")</f>
        <v>#N/A</v>
      </c>
      <c r="D812" s="8" t="e">
        <f>VLOOKUP(B812,Invoice_Details!$B$4:$D$501,3)</f>
        <v>#N/A</v>
      </c>
      <c r="E812" s="8" t="e">
        <f>VLOOKUP(B812,Invoice_Details!$B$4:$E$501,4)</f>
        <v>#N/A</v>
      </c>
      <c r="F812" s="8" t="e">
        <f ca="1">VLOOKUP(B812,Invoice_Details!$B$4:$E$501,4)-SUMIF($B$4:B812,B812,$G$4:$G$4)</f>
        <v>#N/A</v>
      </c>
      <c r="G812" s="9"/>
      <c r="H812" s="9"/>
      <c r="I812" s="9"/>
      <c r="J812" s="9"/>
      <c r="K812" s="9"/>
      <c r="L812" s="9"/>
    </row>
    <row r="813" spans="2:12">
      <c r="B813" s="7"/>
      <c r="C813" s="8" t="e">
        <f>TEXT(VLOOKUP(B813,Invoice_Details!$B$4:$C$501,2),"dd/mm/yyyy")</f>
        <v>#N/A</v>
      </c>
      <c r="D813" s="8" t="e">
        <f>VLOOKUP(B813,Invoice_Details!$B$4:$D$501,3)</f>
        <v>#N/A</v>
      </c>
      <c r="E813" s="8" t="e">
        <f>VLOOKUP(B813,Invoice_Details!$B$4:$E$501,4)</f>
        <v>#N/A</v>
      </c>
      <c r="F813" s="8" t="e">
        <f ca="1">VLOOKUP(B813,Invoice_Details!$B$4:$E$501,4)-SUMIF($B$4:B813,B813,$G$4:$G$4)</f>
        <v>#N/A</v>
      </c>
      <c r="G813" s="9"/>
      <c r="H813" s="9"/>
      <c r="I813" s="9"/>
      <c r="J813" s="9"/>
      <c r="K813" s="9"/>
      <c r="L813" s="9"/>
    </row>
    <row r="814" spans="2:12">
      <c r="B814" s="7"/>
      <c r="C814" s="8" t="e">
        <f>TEXT(VLOOKUP(B814,Invoice_Details!$B$4:$C$501,2),"dd/mm/yyyy")</f>
        <v>#N/A</v>
      </c>
      <c r="D814" s="8" t="e">
        <f>VLOOKUP(B814,Invoice_Details!$B$4:$D$501,3)</f>
        <v>#N/A</v>
      </c>
      <c r="E814" s="8" t="e">
        <f>VLOOKUP(B814,Invoice_Details!$B$4:$E$501,4)</f>
        <v>#N/A</v>
      </c>
      <c r="F814" s="8" t="e">
        <f ca="1">VLOOKUP(B814,Invoice_Details!$B$4:$E$501,4)-SUMIF($B$4:B814,B814,$G$4:$G$4)</f>
        <v>#N/A</v>
      </c>
      <c r="G814" s="9"/>
      <c r="H814" s="9"/>
      <c r="I814" s="9"/>
      <c r="J814" s="9"/>
      <c r="K814" s="9"/>
      <c r="L814" s="9"/>
    </row>
    <row r="815" spans="2:12">
      <c r="B815" s="7"/>
      <c r="C815" s="8" t="e">
        <f>TEXT(VLOOKUP(B815,Invoice_Details!$B$4:$C$501,2),"dd/mm/yyyy")</f>
        <v>#N/A</v>
      </c>
      <c r="D815" s="8" t="e">
        <f>VLOOKUP(B815,Invoice_Details!$B$4:$D$501,3)</f>
        <v>#N/A</v>
      </c>
      <c r="E815" s="8" t="e">
        <f>VLOOKUP(B815,Invoice_Details!$B$4:$E$501,4)</f>
        <v>#N/A</v>
      </c>
      <c r="F815" s="8" t="e">
        <f ca="1">VLOOKUP(B815,Invoice_Details!$B$4:$E$501,4)-SUMIF($B$4:B815,B815,$G$4:$G$4)</f>
        <v>#N/A</v>
      </c>
      <c r="G815" s="9"/>
      <c r="H815" s="9"/>
      <c r="I815" s="9"/>
      <c r="J815" s="9"/>
      <c r="K815" s="9"/>
      <c r="L815" s="9"/>
    </row>
    <row r="816" spans="2:12">
      <c r="B816" s="7"/>
      <c r="C816" s="8" t="e">
        <f>TEXT(VLOOKUP(B816,Invoice_Details!$B$4:$C$501,2),"dd/mm/yyyy")</f>
        <v>#N/A</v>
      </c>
      <c r="D816" s="8" t="e">
        <f>VLOOKUP(B816,Invoice_Details!$B$4:$D$501,3)</f>
        <v>#N/A</v>
      </c>
      <c r="E816" s="8" t="e">
        <f>VLOOKUP(B816,Invoice_Details!$B$4:$E$501,4)</f>
        <v>#N/A</v>
      </c>
      <c r="F816" s="8" t="e">
        <f ca="1">VLOOKUP(B816,Invoice_Details!$B$4:$E$501,4)-SUMIF($B$4:B816,B816,$G$4:$G$4)</f>
        <v>#N/A</v>
      </c>
      <c r="G816" s="9"/>
      <c r="H816" s="9"/>
      <c r="I816" s="9"/>
      <c r="J816" s="9"/>
      <c r="K816" s="9"/>
      <c r="L816" s="9"/>
    </row>
    <row r="817" spans="2:12">
      <c r="B817" s="7"/>
      <c r="C817" s="8" t="e">
        <f>TEXT(VLOOKUP(B817,Invoice_Details!$B$4:$C$501,2),"dd/mm/yyyy")</f>
        <v>#N/A</v>
      </c>
      <c r="D817" s="8" t="e">
        <f>VLOOKUP(B817,Invoice_Details!$B$4:$D$501,3)</f>
        <v>#N/A</v>
      </c>
      <c r="E817" s="8" t="e">
        <f>VLOOKUP(B817,Invoice_Details!$B$4:$E$501,4)</f>
        <v>#N/A</v>
      </c>
      <c r="F817" s="8" t="e">
        <f ca="1">VLOOKUP(B817,Invoice_Details!$B$4:$E$501,4)-SUMIF($B$4:B817,B817,$G$4:$G$4)</f>
        <v>#N/A</v>
      </c>
      <c r="G817" s="9"/>
      <c r="H817" s="9"/>
      <c r="I817" s="9"/>
      <c r="J817" s="9"/>
      <c r="K817" s="9"/>
      <c r="L817" s="9"/>
    </row>
    <row r="818" spans="2:12">
      <c r="B818" s="7"/>
      <c r="C818" s="8" t="e">
        <f>TEXT(VLOOKUP(B818,Invoice_Details!$B$4:$C$501,2),"dd/mm/yyyy")</f>
        <v>#N/A</v>
      </c>
      <c r="D818" s="8" t="e">
        <f>VLOOKUP(B818,Invoice_Details!$B$4:$D$501,3)</f>
        <v>#N/A</v>
      </c>
      <c r="E818" s="8" t="e">
        <f>VLOOKUP(B818,Invoice_Details!$B$4:$E$501,4)</f>
        <v>#N/A</v>
      </c>
      <c r="F818" s="8" t="e">
        <f ca="1">VLOOKUP(B818,Invoice_Details!$B$4:$E$501,4)-SUMIF($B$4:B818,B818,$G$4:$G$4)</f>
        <v>#N/A</v>
      </c>
      <c r="G818" s="9"/>
      <c r="H818" s="9"/>
      <c r="I818" s="9"/>
      <c r="J818" s="9"/>
      <c r="K818" s="9"/>
      <c r="L818" s="9"/>
    </row>
    <row r="819" spans="2:12">
      <c r="B819" s="7"/>
      <c r="C819" s="8" t="e">
        <f>TEXT(VLOOKUP(B819,Invoice_Details!$B$4:$C$501,2),"dd/mm/yyyy")</f>
        <v>#N/A</v>
      </c>
      <c r="D819" s="8" t="e">
        <f>VLOOKUP(B819,Invoice_Details!$B$4:$D$501,3)</f>
        <v>#N/A</v>
      </c>
      <c r="E819" s="8" t="e">
        <f>VLOOKUP(B819,Invoice_Details!$B$4:$E$501,4)</f>
        <v>#N/A</v>
      </c>
      <c r="F819" s="8" t="e">
        <f ca="1">VLOOKUP(B819,Invoice_Details!$B$4:$E$501,4)-SUMIF($B$4:B819,B819,$G$4:$G$4)</f>
        <v>#N/A</v>
      </c>
      <c r="G819" s="9"/>
      <c r="H819" s="9"/>
      <c r="I819" s="9"/>
      <c r="J819" s="9"/>
      <c r="K819" s="9"/>
      <c r="L819" s="9"/>
    </row>
    <row r="820" spans="2:12">
      <c r="B820" s="7"/>
      <c r="C820" s="8" t="e">
        <f>TEXT(VLOOKUP(B820,Invoice_Details!$B$4:$C$501,2),"dd/mm/yyyy")</f>
        <v>#N/A</v>
      </c>
      <c r="D820" s="8" t="e">
        <f>VLOOKUP(B820,Invoice_Details!$B$4:$D$501,3)</f>
        <v>#N/A</v>
      </c>
      <c r="E820" s="8" t="e">
        <f>VLOOKUP(B820,Invoice_Details!$B$4:$E$501,4)</f>
        <v>#N/A</v>
      </c>
      <c r="F820" s="8" t="e">
        <f ca="1">VLOOKUP(B820,Invoice_Details!$B$4:$E$501,4)-SUMIF($B$4:B820,B820,$G$4:$G$4)</f>
        <v>#N/A</v>
      </c>
      <c r="G820" s="9"/>
      <c r="H820" s="9"/>
      <c r="I820" s="9"/>
      <c r="J820" s="9"/>
      <c r="K820" s="9"/>
      <c r="L820" s="9"/>
    </row>
    <row r="821" spans="2:12">
      <c r="B821" s="7"/>
      <c r="C821" s="8" t="e">
        <f>TEXT(VLOOKUP(B821,Invoice_Details!$B$4:$C$501,2),"dd/mm/yyyy")</f>
        <v>#N/A</v>
      </c>
      <c r="D821" s="8" t="e">
        <f>VLOOKUP(B821,Invoice_Details!$B$4:$D$501,3)</f>
        <v>#N/A</v>
      </c>
      <c r="E821" s="8" t="e">
        <f>VLOOKUP(B821,Invoice_Details!$B$4:$E$501,4)</f>
        <v>#N/A</v>
      </c>
      <c r="F821" s="8" t="e">
        <f ca="1">VLOOKUP(B821,Invoice_Details!$B$4:$E$501,4)-SUMIF($B$4:B821,B821,$G$4:$G$4)</f>
        <v>#N/A</v>
      </c>
      <c r="G821" s="9"/>
      <c r="H821" s="9"/>
      <c r="I821" s="9"/>
      <c r="J821" s="9"/>
      <c r="K821" s="9"/>
      <c r="L821" s="9"/>
    </row>
    <row r="822" spans="2:12">
      <c r="B822" s="7"/>
      <c r="C822" s="8" t="e">
        <f>TEXT(VLOOKUP(B822,Invoice_Details!$B$4:$C$501,2),"dd/mm/yyyy")</f>
        <v>#N/A</v>
      </c>
      <c r="D822" s="8" t="e">
        <f>VLOOKUP(B822,Invoice_Details!$B$4:$D$501,3)</f>
        <v>#N/A</v>
      </c>
      <c r="E822" s="8" t="e">
        <f>VLOOKUP(B822,Invoice_Details!$B$4:$E$501,4)</f>
        <v>#N/A</v>
      </c>
      <c r="F822" s="8" t="e">
        <f ca="1">VLOOKUP(B822,Invoice_Details!$B$4:$E$501,4)-SUMIF($B$4:B822,B822,$G$4:$G$4)</f>
        <v>#N/A</v>
      </c>
      <c r="G822" s="9"/>
      <c r="H822" s="9"/>
      <c r="I822" s="9"/>
      <c r="J822" s="9"/>
      <c r="K822" s="9"/>
      <c r="L822" s="9"/>
    </row>
    <row r="823" spans="2:12">
      <c r="B823" s="7"/>
      <c r="C823" s="8" t="e">
        <f>TEXT(VLOOKUP(B823,Invoice_Details!$B$4:$C$501,2),"dd/mm/yyyy")</f>
        <v>#N/A</v>
      </c>
      <c r="D823" s="8" t="e">
        <f>VLOOKUP(B823,Invoice_Details!$B$4:$D$501,3)</f>
        <v>#N/A</v>
      </c>
      <c r="E823" s="8" t="e">
        <f>VLOOKUP(B823,Invoice_Details!$B$4:$E$501,4)</f>
        <v>#N/A</v>
      </c>
      <c r="F823" s="8" t="e">
        <f ca="1">VLOOKUP(B823,Invoice_Details!$B$4:$E$501,4)-SUMIF($B$4:B823,B823,$G$4:$G$4)</f>
        <v>#N/A</v>
      </c>
      <c r="G823" s="9"/>
      <c r="H823" s="9"/>
      <c r="I823" s="9"/>
      <c r="J823" s="9"/>
      <c r="K823" s="9"/>
      <c r="L823" s="9"/>
    </row>
    <row r="824" spans="2:12">
      <c r="B824" s="7"/>
      <c r="C824" s="8" t="e">
        <f>TEXT(VLOOKUP(B824,Invoice_Details!$B$4:$C$501,2),"dd/mm/yyyy")</f>
        <v>#N/A</v>
      </c>
      <c r="D824" s="8" t="e">
        <f>VLOOKUP(B824,Invoice_Details!$B$4:$D$501,3)</f>
        <v>#N/A</v>
      </c>
      <c r="E824" s="8" t="e">
        <f>VLOOKUP(B824,Invoice_Details!$B$4:$E$501,4)</f>
        <v>#N/A</v>
      </c>
      <c r="F824" s="8" t="e">
        <f ca="1">VLOOKUP(B824,Invoice_Details!$B$4:$E$501,4)-SUMIF($B$4:B824,B824,$G$4:$G$4)</f>
        <v>#N/A</v>
      </c>
      <c r="G824" s="9"/>
      <c r="H824" s="9"/>
      <c r="I824" s="9"/>
      <c r="J824" s="9"/>
      <c r="K824" s="9"/>
      <c r="L824" s="9"/>
    </row>
    <row r="825" spans="2:12">
      <c r="B825" s="7"/>
      <c r="C825" s="8" t="e">
        <f>TEXT(VLOOKUP(B825,Invoice_Details!$B$4:$C$501,2),"dd/mm/yyyy")</f>
        <v>#N/A</v>
      </c>
      <c r="D825" s="8" t="e">
        <f>VLOOKUP(B825,Invoice_Details!$B$4:$D$501,3)</f>
        <v>#N/A</v>
      </c>
      <c r="E825" s="8" t="e">
        <f>VLOOKUP(B825,Invoice_Details!$B$4:$E$501,4)</f>
        <v>#N/A</v>
      </c>
      <c r="F825" s="8" t="e">
        <f ca="1">VLOOKUP(B825,Invoice_Details!$B$4:$E$501,4)-SUMIF($B$4:B825,B825,$G$4:$G$4)</f>
        <v>#N/A</v>
      </c>
      <c r="G825" s="9"/>
      <c r="H825" s="9"/>
      <c r="I825" s="9"/>
      <c r="J825" s="9"/>
      <c r="K825" s="9"/>
      <c r="L825" s="9"/>
    </row>
    <row r="826" spans="2:12">
      <c r="B826" s="7"/>
      <c r="C826" s="8" t="e">
        <f>TEXT(VLOOKUP(B826,Invoice_Details!$B$4:$C$501,2),"dd/mm/yyyy")</f>
        <v>#N/A</v>
      </c>
      <c r="D826" s="8" t="e">
        <f>VLOOKUP(B826,Invoice_Details!$B$4:$D$501,3)</f>
        <v>#N/A</v>
      </c>
      <c r="E826" s="8" t="e">
        <f>VLOOKUP(B826,Invoice_Details!$B$4:$E$501,4)</f>
        <v>#N/A</v>
      </c>
      <c r="F826" s="8" t="e">
        <f ca="1">VLOOKUP(B826,Invoice_Details!$B$4:$E$501,4)-SUMIF($B$4:B826,B826,$G$4:$G$4)</f>
        <v>#N/A</v>
      </c>
      <c r="G826" s="9"/>
      <c r="H826" s="9"/>
      <c r="I826" s="9"/>
      <c r="J826" s="9"/>
      <c r="K826" s="9"/>
      <c r="L826" s="9"/>
    </row>
    <row r="827" spans="2:12">
      <c r="B827" s="7"/>
      <c r="C827" s="8" t="e">
        <f>TEXT(VLOOKUP(B827,Invoice_Details!$B$4:$C$501,2),"dd/mm/yyyy")</f>
        <v>#N/A</v>
      </c>
      <c r="D827" s="8" t="e">
        <f>VLOOKUP(B827,Invoice_Details!$B$4:$D$501,3)</f>
        <v>#N/A</v>
      </c>
      <c r="E827" s="8" t="e">
        <f>VLOOKUP(B827,Invoice_Details!$B$4:$E$501,4)</f>
        <v>#N/A</v>
      </c>
      <c r="F827" s="8" t="e">
        <f ca="1">VLOOKUP(B827,Invoice_Details!$B$4:$E$501,4)-SUMIF($B$4:B827,B827,$G$4:$G$4)</f>
        <v>#N/A</v>
      </c>
      <c r="G827" s="9"/>
      <c r="H827" s="9"/>
      <c r="I827" s="9"/>
      <c r="J827" s="9"/>
      <c r="K827" s="9"/>
      <c r="L827" s="9"/>
    </row>
    <row r="828" spans="2:12">
      <c r="B828" s="7"/>
      <c r="C828" s="8" t="e">
        <f>TEXT(VLOOKUP(B828,Invoice_Details!$B$4:$C$501,2),"dd/mm/yyyy")</f>
        <v>#N/A</v>
      </c>
      <c r="D828" s="8" t="e">
        <f>VLOOKUP(B828,Invoice_Details!$B$4:$D$501,3)</f>
        <v>#N/A</v>
      </c>
      <c r="E828" s="8" t="e">
        <f>VLOOKUP(B828,Invoice_Details!$B$4:$E$501,4)</f>
        <v>#N/A</v>
      </c>
      <c r="F828" s="8" t="e">
        <f ca="1">VLOOKUP(B828,Invoice_Details!$B$4:$E$501,4)-SUMIF($B$4:B828,B828,$G$4:$G$4)</f>
        <v>#N/A</v>
      </c>
      <c r="G828" s="9"/>
      <c r="H828" s="9"/>
      <c r="I828" s="9"/>
      <c r="J828" s="9"/>
      <c r="K828" s="9"/>
      <c r="L828" s="9"/>
    </row>
    <row r="829" spans="2:12">
      <c r="B829" s="7"/>
      <c r="C829" s="8" t="e">
        <f>TEXT(VLOOKUP(B829,Invoice_Details!$B$4:$C$501,2),"dd/mm/yyyy")</f>
        <v>#N/A</v>
      </c>
      <c r="D829" s="8" t="e">
        <f>VLOOKUP(B829,Invoice_Details!$B$4:$D$501,3)</f>
        <v>#N/A</v>
      </c>
      <c r="E829" s="8" t="e">
        <f>VLOOKUP(B829,Invoice_Details!$B$4:$E$501,4)</f>
        <v>#N/A</v>
      </c>
      <c r="F829" s="8" t="e">
        <f ca="1">VLOOKUP(B829,Invoice_Details!$B$4:$E$501,4)-SUMIF($B$4:B829,B829,$G$4:$G$4)</f>
        <v>#N/A</v>
      </c>
      <c r="G829" s="9"/>
      <c r="H829" s="9"/>
      <c r="I829" s="9"/>
      <c r="J829" s="9"/>
      <c r="K829" s="9"/>
      <c r="L829" s="9"/>
    </row>
    <row r="830" spans="2:12">
      <c r="B830" s="7"/>
      <c r="C830" s="8" t="e">
        <f>TEXT(VLOOKUP(B830,Invoice_Details!$B$4:$C$501,2),"dd/mm/yyyy")</f>
        <v>#N/A</v>
      </c>
      <c r="D830" s="8" t="e">
        <f>VLOOKUP(B830,Invoice_Details!$B$4:$D$501,3)</f>
        <v>#N/A</v>
      </c>
      <c r="E830" s="8" t="e">
        <f>VLOOKUP(B830,Invoice_Details!$B$4:$E$501,4)</f>
        <v>#N/A</v>
      </c>
      <c r="F830" s="8" t="e">
        <f ca="1">VLOOKUP(B830,Invoice_Details!$B$4:$E$501,4)-SUMIF($B$4:B830,B830,$G$4:$G$4)</f>
        <v>#N/A</v>
      </c>
      <c r="G830" s="9"/>
      <c r="H830" s="9"/>
      <c r="I830" s="9"/>
      <c r="J830" s="9"/>
      <c r="K830" s="9"/>
      <c r="L830" s="9"/>
    </row>
    <row r="831" spans="2:12">
      <c r="B831" s="7"/>
      <c r="C831" s="8" t="e">
        <f>TEXT(VLOOKUP(B831,Invoice_Details!$B$4:$C$501,2),"dd/mm/yyyy")</f>
        <v>#N/A</v>
      </c>
      <c r="D831" s="8" t="e">
        <f>VLOOKUP(B831,Invoice_Details!$B$4:$D$501,3)</f>
        <v>#N/A</v>
      </c>
      <c r="E831" s="8" t="e">
        <f>VLOOKUP(B831,Invoice_Details!$B$4:$E$501,4)</f>
        <v>#N/A</v>
      </c>
      <c r="F831" s="8" t="e">
        <f ca="1">VLOOKUP(B831,Invoice_Details!$B$4:$E$501,4)-SUMIF($B$4:B831,B831,$G$4:$G$4)</f>
        <v>#N/A</v>
      </c>
      <c r="G831" s="9"/>
      <c r="H831" s="9"/>
      <c r="I831" s="9"/>
      <c r="J831" s="9"/>
      <c r="K831" s="9"/>
      <c r="L831" s="9"/>
    </row>
    <row r="832" spans="2:12">
      <c r="B832" s="7"/>
      <c r="C832" s="8" t="e">
        <f>TEXT(VLOOKUP(B832,Invoice_Details!$B$4:$C$501,2),"dd/mm/yyyy")</f>
        <v>#N/A</v>
      </c>
      <c r="D832" s="8" t="e">
        <f>VLOOKUP(B832,Invoice_Details!$B$4:$D$501,3)</f>
        <v>#N/A</v>
      </c>
      <c r="E832" s="8" t="e">
        <f>VLOOKUP(B832,Invoice_Details!$B$4:$E$501,4)</f>
        <v>#N/A</v>
      </c>
      <c r="F832" s="8" t="e">
        <f ca="1">VLOOKUP(B832,Invoice_Details!$B$4:$E$501,4)-SUMIF($B$4:B832,B832,$G$4:$G$4)</f>
        <v>#N/A</v>
      </c>
      <c r="G832" s="9"/>
      <c r="H832" s="9"/>
      <c r="I832" s="9"/>
      <c r="J832" s="9"/>
      <c r="K832" s="9"/>
      <c r="L832" s="9"/>
    </row>
    <row r="833" spans="2:12">
      <c r="B833" s="7"/>
      <c r="C833" s="8" t="e">
        <f>TEXT(VLOOKUP(B833,Invoice_Details!$B$4:$C$501,2),"dd/mm/yyyy")</f>
        <v>#N/A</v>
      </c>
      <c r="D833" s="8" t="e">
        <f>VLOOKUP(B833,Invoice_Details!$B$4:$D$501,3)</f>
        <v>#N/A</v>
      </c>
      <c r="E833" s="8" t="e">
        <f>VLOOKUP(B833,Invoice_Details!$B$4:$E$501,4)</f>
        <v>#N/A</v>
      </c>
      <c r="F833" s="8" t="e">
        <f ca="1">VLOOKUP(B833,Invoice_Details!$B$4:$E$501,4)-SUMIF($B$4:B833,B833,$G$4:$G$4)</f>
        <v>#N/A</v>
      </c>
      <c r="G833" s="9"/>
      <c r="H833" s="9"/>
      <c r="I833" s="9"/>
      <c r="J833" s="9"/>
      <c r="K833" s="9"/>
      <c r="L833" s="9"/>
    </row>
    <row r="834" spans="2:12">
      <c r="B834" s="7"/>
      <c r="C834" s="8" t="e">
        <f>TEXT(VLOOKUP(B834,Invoice_Details!$B$4:$C$501,2),"dd/mm/yyyy")</f>
        <v>#N/A</v>
      </c>
      <c r="D834" s="8" t="e">
        <f>VLOOKUP(B834,Invoice_Details!$B$4:$D$501,3)</f>
        <v>#N/A</v>
      </c>
      <c r="E834" s="8" t="e">
        <f>VLOOKUP(B834,Invoice_Details!$B$4:$E$501,4)</f>
        <v>#N/A</v>
      </c>
      <c r="F834" s="8" t="e">
        <f ca="1">VLOOKUP(B834,Invoice_Details!$B$4:$E$501,4)-SUMIF($B$4:B834,B834,$G$4:$G$4)</f>
        <v>#N/A</v>
      </c>
      <c r="G834" s="9"/>
      <c r="H834" s="9"/>
      <c r="I834" s="9"/>
      <c r="J834" s="9"/>
      <c r="K834" s="9"/>
      <c r="L834" s="9"/>
    </row>
    <row r="835" spans="2:12">
      <c r="B835" s="7"/>
      <c r="C835" s="8" t="e">
        <f>TEXT(VLOOKUP(B835,Invoice_Details!$B$4:$C$501,2),"dd/mm/yyyy")</f>
        <v>#N/A</v>
      </c>
      <c r="D835" s="8" t="e">
        <f>VLOOKUP(B835,Invoice_Details!$B$4:$D$501,3)</f>
        <v>#N/A</v>
      </c>
      <c r="E835" s="8" t="e">
        <f>VLOOKUP(B835,Invoice_Details!$B$4:$E$501,4)</f>
        <v>#N/A</v>
      </c>
      <c r="F835" s="8" t="e">
        <f ca="1">VLOOKUP(B835,Invoice_Details!$B$4:$E$501,4)-SUMIF($B$4:B835,B835,$G$4:$G$4)</f>
        <v>#N/A</v>
      </c>
      <c r="G835" s="9"/>
      <c r="H835" s="9"/>
      <c r="I835" s="9"/>
      <c r="J835" s="9"/>
      <c r="K835" s="9"/>
      <c r="L835" s="9"/>
    </row>
    <row r="836" spans="2:12">
      <c r="B836" s="7"/>
      <c r="C836" s="8" t="e">
        <f>TEXT(VLOOKUP(B836,Invoice_Details!$B$4:$C$501,2),"dd/mm/yyyy")</f>
        <v>#N/A</v>
      </c>
      <c r="D836" s="8" t="e">
        <f>VLOOKUP(B836,Invoice_Details!$B$4:$D$501,3)</f>
        <v>#N/A</v>
      </c>
      <c r="E836" s="8" t="e">
        <f>VLOOKUP(B836,Invoice_Details!$B$4:$E$501,4)</f>
        <v>#N/A</v>
      </c>
      <c r="F836" s="8" t="e">
        <f ca="1">VLOOKUP(B836,Invoice_Details!$B$4:$E$501,4)-SUMIF($B$4:B836,B836,$G$4:$G$4)</f>
        <v>#N/A</v>
      </c>
      <c r="G836" s="9"/>
      <c r="H836" s="9"/>
      <c r="I836" s="9"/>
      <c r="J836" s="9"/>
      <c r="K836" s="9"/>
      <c r="L836" s="9"/>
    </row>
    <row r="837" spans="2:12">
      <c r="B837" s="7"/>
      <c r="C837" s="8" t="e">
        <f>TEXT(VLOOKUP(B837,Invoice_Details!$B$4:$C$501,2),"dd/mm/yyyy")</f>
        <v>#N/A</v>
      </c>
      <c r="D837" s="8" t="e">
        <f>VLOOKUP(B837,Invoice_Details!$B$4:$D$501,3)</f>
        <v>#N/A</v>
      </c>
      <c r="E837" s="8" t="e">
        <f>VLOOKUP(B837,Invoice_Details!$B$4:$E$501,4)</f>
        <v>#N/A</v>
      </c>
      <c r="F837" s="8" t="e">
        <f ca="1">VLOOKUP(B837,Invoice_Details!$B$4:$E$501,4)-SUMIF($B$4:B837,B837,$G$4:$G$4)</f>
        <v>#N/A</v>
      </c>
      <c r="G837" s="9"/>
      <c r="H837" s="9"/>
      <c r="I837" s="9"/>
      <c r="J837" s="9"/>
      <c r="K837" s="9"/>
      <c r="L837" s="9"/>
    </row>
    <row r="838" spans="2:12">
      <c r="B838" s="7"/>
      <c r="C838" s="8" t="e">
        <f>TEXT(VLOOKUP(B838,Invoice_Details!$B$4:$C$501,2),"dd/mm/yyyy")</f>
        <v>#N/A</v>
      </c>
      <c r="D838" s="8" t="e">
        <f>VLOOKUP(B838,Invoice_Details!$B$4:$D$501,3)</f>
        <v>#N/A</v>
      </c>
      <c r="E838" s="8" t="e">
        <f>VLOOKUP(B838,Invoice_Details!$B$4:$E$501,4)</f>
        <v>#N/A</v>
      </c>
      <c r="F838" s="8" t="e">
        <f ca="1">VLOOKUP(B838,Invoice_Details!$B$4:$E$501,4)-SUMIF($B$4:B838,B838,$G$4:$G$4)</f>
        <v>#N/A</v>
      </c>
      <c r="G838" s="9"/>
      <c r="H838" s="9"/>
      <c r="I838" s="9"/>
      <c r="J838" s="9"/>
      <c r="K838" s="9"/>
      <c r="L838" s="9"/>
    </row>
    <row r="839" spans="2:12">
      <c r="B839" s="7"/>
      <c r="C839" s="8" t="e">
        <f>TEXT(VLOOKUP(B839,Invoice_Details!$B$4:$C$501,2),"dd/mm/yyyy")</f>
        <v>#N/A</v>
      </c>
      <c r="D839" s="8" t="e">
        <f>VLOOKUP(B839,Invoice_Details!$B$4:$D$501,3)</f>
        <v>#N/A</v>
      </c>
      <c r="E839" s="8" t="e">
        <f>VLOOKUP(B839,Invoice_Details!$B$4:$E$501,4)</f>
        <v>#N/A</v>
      </c>
      <c r="F839" s="8" t="e">
        <f ca="1">VLOOKUP(B839,Invoice_Details!$B$4:$E$501,4)-SUMIF($B$4:B839,B839,$G$4:$G$4)</f>
        <v>#N/A</v>
      </c>
      <c r="G839" s="9"/>
      <c r="H839" s="9"/>
      <c r="I839" s="9"/>
      <c r="J839" s="9"/>
      <c r="K839" s="9"/>
      <c r="L839" s="9"/>
    </row>
    <row r="840" spans="2:12">
      <c r="B840" s="7"/>
      <c r="C840" s="8" t="e">
        <f>TEXT(VLOOKUP(B840,Invoice_Details!$B$4:$C$501,2),"dd/mm/yyyy")</f>
        <v>#N/A</v>
      </c>
      <c r="D840" s="8" t="e">
        <f>VLOOKUP(B840,Invoice_Details!$B$4:$D$501,3)</f>
        <v>#N/A</v>
      </c>
      <c r="E840" s="8" t="e">
        <f>VLOOKUP(B840,Invoice_Details!$B$4:$E$501,4)</f>
        <v>#N/A</v>
      </c>
      <c r="F840" s="8" t="e">
        <f ca="1">VLOOKUP(B840,Invoice_Details!$B$4:$E$501,4)-SUMIF($B$4:B840,B840,$G$4:$G$4)</f>
        <v>#N/A</v>
      </c>
      <c r="G840" s="9"/>
      <c r="H840" s="9"/>
      <c r="I840" s="9"/>
      <c r="J840" s="9"/>
      <c r="K840" s="9"/>
      <c r="L840" s="9"/>
    </row>
    <row r="841" spans="2:12">
      <c r="B841" s="7"/>
      <c r="C841" s="8" t="e">
        <f>TEXT(VLOOKUP(B841,Invoice_Details!$B$4:$C$501,2),"dd/mm/yyyy")</f>
        <v>#N/A</v>
      </c>
      <c r="D841" s="8" t="e">
        <f>VLOOKUP(B841,Invoice_Details!$B$4:$D$501,3)</f>
        <v>#N/A</v>
      </c>
      <c r="E841" s="8" t="e">
        <f>VLOOKUP(B841,Invoice_Details!$B$4:$E$501,4)</f>
        <v>#N/A</v>
      </c>
      <c r="F841" s="8" t="e">
        <f ca="1">VLOOKUP(B841,Invoice_Details!$B$4:$E$501,4)-SUMIF($B$4:B841,B841,$G$4:$G$4)</f>
        <v>#N/A</v>
      </c>
      <c r="G841" s="9"/>
      <c r="H841" s="9"/>
      <c r="I841" s="9"/>
      <c r="J841" s="9"/>
      <c r="K841" s="9"/>
      <c r="L841" s="9"/>
    </row>
    <row r="842" spans="2:12">
      <c r="B842" s="7"/>
      <c r="C842" s="8" t="e">
        <f>TEXT(VLOOKUP(B842,Invoice_Details!$B$4:$C$501,2),"dd/mm/yyyy")</f>
        <v>#N/A</v>
      </c>
      <c r="D842" s="8" t="e">
        <f>VLOOKUP(B842,Invoice_Details!$B$4:$D$501,3)</f>
        <v>#N/A</v>
      </c>
      <c r="E842" s="8" t="e">
        <f>VLOOKUP(B842,Invoice_Details!$B$4:$E$501,4)</f>
        <v>#N/A</v>
      </c>
      <c r="F842" s="8" t="e">
        <f ca="1">VLOOKUP(B842,Invoice_Details!$B$4:$E$501,4)-SUMIF($B$4:B842,B842,$G$4:$G$4)</f>
        <v>#N/A</v>
      </c>
      <c r="G842" s="9"/>
      <c r="H842" s="9"/>
      <c r="I842" s="9"/>
      <c r="J842" s="9"/>
      <c r="K842" s="9"/>
      <c r="L842" s="9"/>
    </row>
    <row r="843" spans="2:12">
      <c r="B843" s="7"/>
      <c r="C843" s="8" t="e">
        <f>TEXT(VLOOKUP(B843,Invoice_Details!$B$4:$C$501,2),"dd/mm/yyyy")</f>
        <v>#N/A</v>
      </c>
      <c r="D843" s="8" t="e">
        <f>VLOOKUP(B843,Invoice_Details!$B$4:$D$501,3)</f>
        <v>#N/A</v>
      </c>
      <c r="E843" s="8" t="e">
        <f>VLOOKUP(B843,Invoice_Details!$B$4:$E$501,4)</f>
        <v>#N/A</v>
      </c>
      <c r="F843" s="8" t="e">
        <f ca="1">VLOOKUP(B843,Invoice_Details!$B$4:$E$501,4)-SUMIF($B$4:B843,B843,$G$4:$G$4)</f>
        <v>#N/A</v>
      </c>
      <c r="G843" s="9"/>
      <c r="H843" s="9"/>
      <c r="I843" s="9"/>
      <c r="J843" s="9"/>
      <c r="K843" s="9"/>
      <c r="L843" s="9"/>
    </row>
    <row r="844" spans="2:12">
      <c r="B844" s="7"/>
      <c r="C844" s="8" t="e">
        <f>TEXT(VLOOKUP(B844,Invoice_Details!$B$4:$C$501,2),"dd/mm/yyyy")</f>
        <v>#N/A</v>
      </c>
      <c r="D844" s="8" t="e">
        <f>VLOOKUP(B844,Invoice_Details!$B$4:$D$501,3)</f>
        <v>#N/A</v>
      </c>
      <c r="E844" s="8" t="e">
        <f>VLOOKUP(B844,Invoice_Details!$B$4:$E$501,4)</f>
        <v>#N/A</v>
      </c>
      <c r="F844" s="8" t="e">
        <f ca="1">VLOOKUP(B844,Invoice_Details!$B$4:$E$501,4)-SUMIF($B$4:B844,B844,$G$4:$G$4)</f>
        <v>#N/A</v>
      </c>
      <c r="G844" s="9"/>
      <c r="H844" s="9"/>
      <c r="I844" s="9"/>
      <c r="J844" s="9"/>
      <c r="K844" s="9"/>
      <c r="L844" s="9"/>
    </row>
    <row r="845" spans="2:12">
      <c r="B845" s="7"/>
      <c r="C845" s="8" t="e">
        <f>TEXT(VLOOKUP(B845,Invoice_Details!$B$4:$C$501,2),"dd/mm/yyyy")</f>
        <v>#N/A</v>
      </c>
      <c r="D845" s="8" t="e">
        <f>VLOOKUP(B845,Invoice_Details!$B$4:$D$501,3)</f>
        <v>#N/A</v>
      </c>
      <c r="E845" s="8" t="e">
        <f>VLOOKUP(B845,Invoice_Details!$B$4:$E$501,4)</f>
        <v>#N/A</v>
      </c>
      <c r="F845" s="8" t="e">
        <f ca="1">VLOOKUP(B845,Invoice_Details!$B$4:$E$501,4)-SUMIF($B$4:B845,B845,$G$4:$G$4)</f>
        <v>#N/A</v>
      </c>
      <c r="G845" s="9"/>
      <c r="H845" s="9"/>
      <c r="I845" s="9"/>
      <c r="J845" s="9"/>
      <c r="K845" s="9"/>
      <c r="L845" s="9"/>
    </row>
    <row r="846" spans="2:12">
      <c r="B846" s="7"/>
      <c r="C846" s="8" t="e">
        <f>TEXT(VLOOKUP(B846,Invoice_Details!$B$4:$C$501,2),"dd/mm/yyyy")</f>
        <v>#N/A</v>
      </c>
      <c r="D846" s="8" t="e">
        <f>VLOOKUP(B846,Invoice_Details!$B$4:$D$501,3)</f>
        <v>#N/A</v>
      </c>
      <c r="E846" s="8" t="e">
        <f>VLOOKUP(B846,Invoice_Details!$B$4:$E$501,4)</f>
        <v>#N/A</v>
      </c>
      <c r="F846" s="8" t="e">
        <f ca="1">VLOOKUP(B846,Invoice_Details!$B$4:$E$501,4)-SUMIF($B$4:B846,B846,$G$4:$G$4)</f>
        <v>#N/A</v>
      </c>
      <c r="G846" s="9"/>
      <c r="H846" s="9"/>
      <c r="I846" s="9"/>
      <c r="J846" s="9"/>
      <c r="K846" s="9"/>
      <c r="L846" s="9"/>
    </row>
    <row r="847" spans="2:12">
      <c r="B847" s="7"/>
      <c r="C847" s="8" t="e">
        <f>TEXT(VLOOKUP(B847,Invoice_Details!$B$4:$C$501,2),"dd/mm/yyyy")</f>
        <v>#N/A</v>
      </c>
      <c r="D847" s="8" t="e">
        <f>VLOOKUP(B847,Invoice_Details!$B$4:$D$501,3)</f>
        <v>#N/A</v>
      </c>
      <c r="E847" s="8" t="e">
        <f>VLOOKUP(B847,Invoice_Details!$B$4:$E$501,4)</f>
        <v>#N/A</v>
      </c>
      <c r="F847" s="8" t="e">
        <f ca="1">VLOOKUP(B847,Invoice_Details!$B$4:$E$501,4)-SUMIF($B$4:B847,B847,$G$4:$G$4)</f>
        <v>#N/A</v>
      </c>
      <c r="G847" s="9"/>
      <c r="H847" s="9"/>
      <c r="I847" s="9"/>
      <c r="J847" s="9"/>
      <c r="K847" s="9"/>
      <c r="L847" s="9"/>
    </row>
    <row r="848" spans="2:12">
      <c r="B848" s="7"/>
      <c r="C848" s="8" t="e">
        <f>TEXT(VLOOKUP(B848,Invoice_Details!$B$4:$C$501,2),"dd/mm/yyyy")</f>
        <v>#N/A</v>
      </c>
      <c r="D848" s="8" t="e">
        <f>VLOOKUP(B848,Invoice_Details!$B$4:$D$501,3)</f>
        <v>#N/A</v>
      </c>
      <c r="E848" s="8" t="e">
        <f>VLOOKUP(B848,Invoice_Details!$B$4:$E$501,4)</f>
        <v>#N/A</v>
      </c>
      <c r="F848" s="8" t="e">
        <f ca="1">VLOOKUP(B848,Invoice_Details!$B$4:$E$501,4)-SUMIF($B$4:B848,B848,$G$4:$G$4)</f>
        <v>#N/A</v>
      </c>
      <c r="G848" s="9"/>
      <c r="H848" s="9"/>
      <c r="I848" s="9"/>
      <c r="J848" s="9"/>
      <c r="K848" s="9"/>
      <c r="L848" s="9"/>
    </row>
    <row r="849" spans="2:12">
      <c r="B849" s="7"/>
      <c r="C849" s="8" t="e">
        <f>TEXT(VLOOKUP(B849,Invoice_Details!$B$4:$C$501,2),"dd/mm/yyyy")</f>
        <v>#N/A</v>
      </c>
      <c r="D849" s="8" t="e">
        <f>VLOOKUP(B849,Invoice_Details!$B$4:$D$501,3)</f>
        <v>#N/A</v>
      </c>
      <c r="E849" s="8" t="e">
        <f>VLOOKUP(B849,Invoice_Details!$B$4:$E$501,4)</f>
        <v>#N/A</v>
      </c>
      <c r="F849" s="8" t="e">
        <f ca="1">VLOOKUP(B849,Invoice_Details!$B$4:$E$501,4)-SUMIF($B$4:B849,B849,$G$4:$G$4)</f>
        <v>#N/A</v>
      </c>
      <c r="G849" s="9"/>
      <c r="H849" s="9"/>
      <c r="I849" s="9"/>
      <c r="J849" s="9"/>
      <c r="K849" s="9"/>
      <c r="L849" s="9"/>
    </row>
    <row r="850" spans="2:12">
      <c r="B850" s="7"/>
      <c r="C850" s="8" t="e">
        <f>TEXT(VLOOKUP(B850,Invoice_Details!$B$4:$C$501,2),"dd/mm/yyyy")</f>
        <v>#N/A</v>
      </c>
      <c r="D850" s="8" t="e">
        <f>VLOOKUP(B850,Invoice_Details!$B$4:$D$501,3)</f>
        <v>#N/A</v>
      </c>
      <c r="E850" s="8" t="e">
        <f>VLOOKUP(B850,Invoice_Details!$B$4:$E$501,4)</f>
        <v>#N/A</v>
      </c>
      <c r="F850" s="8" t="e">
        <f ca="1">VLOOKUP(B850,Invoice_Details!$B$4:$E$501,4)-SUMIF($B$4:B850,B850,$G$4:$G$4)</f>
        <v>#N/A</v>
      </c>
      <c r="G850" s="9"/>
      <c r="H850" s="9"/>
      <c r="I850" s="9"/>
      <c r="J850" s="9"/>
      <c r="K850" s="9"/>
      <c r="L850" s="9"/>
    </row>
    <row r="851" spans="2:12">
      <c r="B851" s="7"/>
      <c r="C851" s="8" t="e">
        <f>TEXT(VLOOKUP(B851,Invoice_Details!$B$4:$C$501,2),"dd/mm/yyyy")</f>
        <v>#N/A</v>
      </c>
      <c r="D851" s="8" t="e">
        <f>VLOOKUP(B851,Invoice_Details!$B$4:$D$501,3)</f>
        <v>#N/A</v>
      </c>
      <c r="E851" s="8" t="e">
        <f>VLOOKUP(B851,Invoice_Details!$B$4:$E$501,4)</f>
        <v>#N/A</v>
      </c>
      <c r="F851" s="8" t="e">
        <f ca="1">VLOOKUP(B851,Invoice_Details!$B$4:$E$501,4)-SUMIF($B$4:B851,B851,$G$4:$G$4)</f>
        <v>#N/A</v>
      </c>
      <c r="G851" s="9"/>
      <c r="H851" s="9"/>
      <c r="I851" s="9"/>
      <c r="J851" s="9"/>
      <c r="K851" s="9"/>
      <c r="L851" s="9"/>
    </row>
    <row r="852" spans="2:12">
      <c r="B852" s="7"/>
      <c r="C852" s="8" t="e">
        <f>TEXT(VLOOKUP(B852,Invoice_Details!$B$4:$C$501,2),"dd/mm/yyyy")</f>
        <v>#N/A</v>
      </c>
      <c r="D852" s="8" t="e">
        <f>VLOOKUP(B852,Invoice_Details!$B$4:$D$501,3)</f>
        <v>#N/A</v>
      </c>
      <c r="E852" s="8" t="e">
        <f>VLOOKUP(B852,Invoice_Details!$B$4:$E$501,4)</f>
        <v>#N/A</v>
      </c>
      <c r="F852" s="8" t="e">
        <f ca="1">VLOOKUP(B852,Invoice_Details!$B$4:$E$501,4)-SUMIF($B$4:B852,B852,$G$4:$G$4)</f>
        <v>#N/A</v>
      </c>
      <c r="G852" s="9"/>
      <c r="H852" s="9"/>
      <c r="I852" s="9"/>
      <c r="J852" s="9"/>
      <c r="K852" s="9"/>
      <c r="L852" s="9"/>
    </row>
    <row r="853" spans="2:12">
      <c r="B853" s="7"/>
      <c r="C853" s="8" t="e">
        <f>TEXT(VLOOKUP(B853,Invoice_Details!$B$4:$C$501,2),"dd/mm/yyyy")</f>
        <v>#N/A</v>
      </c>
      <c r="D853" s="8" t="e">
        <f>VLOOKUP(B853,Invoice_Details!$B$4:$D$501,3)</f>
        <v>#N/A</v>
      </c>
      <c r="E853" s="8" t="e">
        <f>VLOOKUP(B853,Invoice_Details!$B$4:$E$501,4)</f>
        <v>#N/A</v>
      </c>
      <c r="F853" s="8" t="e">
        <f ca="1">VLOOKUP(B853,Invoice_Details!$B$4:$E$501,4)-SUMIF($B$4:B853,B853,$G$4:$G$4)</f>
        <v>#N/A</v>
      </c>
      <c r="G853" s="9"/>
      <c r="H853" s="9"/>
      <c r="I853" s="9"/>
      <c r="J853" s="9"/>
      <c r="K853" s="9"/>
      <c r="L853" s="9"/>
    </row>
    <row r="854" spans="2:12">
      <c r="B854" s="7"/>
      <c r="C854" s="8" t="e">
        <f>TEXT(VLOOKUP(B854,Invoice_Details!$B$4:$C$501,2),"dd/mm/yyyy")</f>
        <v>#N/A</v>
      </c>
      <c r="D854" s="8" t="e">
        <f>VLOOKUP(B854,Invoice_Details!$B$4:$D$501,3)</f>
        <v>#N/A</v>
      </c>
      <c r="E854" s="8" t="e">
        <f>VLOOKUP(B854,Invoice_Details!$B$4:$E$501,4)</f>
        <v>#N/A</v>
      </c>
      <c r="F854" s="8" t="e">
        <f ca="1">VLOOKUP(B854,Invoice_Details!$B$4:$E$501,4)-SUMIF($B$4:B854,B854,$G$4:$G$4)</f>
        <v>#N/A</v>
      </c>
      <c r="G854" s="9"/>
      <c r="H854" s="9"/>
      <c r="I854" s="9"/>
      <c r="J854" s="9"/>
      <c r="K854" s="9"/>
      <c r="L854" s="9"/>
    </row>
    <row r="855" spans="2:12">
      <c r="B855" s="7"/>
      <c r="C855" s="8" t="e">
        <f>TEXT(VLOOKUP(B855,Invoice_Details!$B$4:$C$501,2),"dd/mm/yyyy")</f>
        <v>#N/A</v>
      </c>
      <c r="D855" s="8" t="e">
        <f>VLOOKUP(B855,Invoice_Details!$B$4:$D$501,3)</f>
        <v>#N/A</v>
      </c>
      <c r="E855" s="8" t="e">
        <f>VLOOKUP(B855,Invoice_Details!$B$4:$E$501,4)</f>
        <v>#N/A</v>
      </c>
      <c r="F855" s="8" t="e">
        <f ca="1">VLOOKUP(B855,Invoice_Details!$B$4:$E$501,4)-SUMIF($B$4:B855,B855,$G$4:$G$4)</f>
        <v>#N/A</v>
      </c>
      <c r="G855" s="9"/>
      <c r="H855" s="9"/>
      <c r="I855" s="9"/>
      <c r="J855" s="9"/>
      <c r="K855" s="9"/>
      <c r="L855" s="9"/>
    </row>
    <row r="856" spans="2:12">
      <c r="B856" s="7"/>
      <c r="C856" s="8" t="e">
        <f>TEXT(VLOOKUP(B856,Invoice_Details!$B$4:$C$501,2),"dd/mm/yyyy")</f>
        <v>#N/A</v>
      </c>
      <c r="D856" s="8" t="e">
        <f>VLOOKUP(B856,Invoice_Details!$B$4:$D$501,3)</f>
        <v>#N/A</v>
      </c>
      <c r="E856" s="8" t="e">
        <f>VLOOKUP(B856,Invoice_Details!$B$4:$E$501,4)</f>
        <v>#N/A</v>
      </c>
      <c r="F856" s="8" t="e">
        <f ca="1">VLOOKUP(B856,Invoice_Details!$B$4:$E$501,4)-SUMIF($B$4:B856,B856,$G$4:$G$4)</f>
        <v>#N/A</v>
      </c>
      <c r="G856" s="9"/>
      <c r="H856" s="9"/>
      <c r="I856" s="9"/>
      <c r="J856" s="9"/>
      <c r="K856" s="9"/>
      <c r="L856" s="9"/>
    </row>
    <row r="857" spans="2:12">
      <c r="B857" s="7"/>
      <c r="C857" s="8" t="e">
        <f>TEXT(VLOOKUP(B857,Invoice_Details!$B$4:$C$501,2),"dd/mm/yyyy")</f>
        <v>#N/A</v>
      </c>
      <c r="D857" s="8" t="e">
        <f>VLOOKUP(B857,Invoice_Details!$B$4:$D$501,3)</f>
        <v>#N/A</v>
      </c>
      <c r="E857" s="8" t="e">
        <f>VLOOKUP(B857,Invoice_Details!$B$4:$E$501,4)</f>
        <v>#N/A</v>
      </c>
      <c r="F857" s="8" t="e">
        <f ca="1">VLOOKUP(B857,Invoice_Details!$B$4:$E$501,4)-SUMIF($B$4:B857,B857,$G$4:$G$4)</f>
        <v>#N/A</v>
      </c>
      <c r="G857" s="9"/>
      <c r="H857" s="9"/>
      <c r="I857" s="9"/>
      <c r="J857" s="9"/>
      <c r="K857" s="9"/>
      <c r="L857" s="9"/>
    </row>
    <row r="858" spans="2:12">
      <c r="B858" s="7"/>
      <c r="C858" s="8" t="e">
        <f>TEXT(VLOOKUP(B858,Invoice_Details!$B$4:$C$501,2),"dd/mm/yyyy")</f>
        <v>#N/A</v>
      </c>
      <c r="D858" s="8" t="e">
        <f>VLOOKUP(B858,Invoice_Details!$B$4:$D$501,3)</f>
        <v>#N/A</v>
      </c>
      <c r="E858" s="8" t="e">
        <f>VLOOKUP(B858,Invoice_Details!$B$4:$E$501,4)</f>
        <v>#N/A</v>
      </c>
      <c r="F858" s="8" t="e">
        <f ca="1">VLOOKUP(B858,Invoice_Details!$B$4:$E$501,4)-SUMIF($B$4:B858,B858,$G$4:$G$4)</f>
        <v>#N/A</v>
      </c>
      <c r="G858" s="9"/>
      <c r="H858" s="9"/>
      <c r="I858" s="9"/>
      <c r="J858" s="9"/>
      <c r="K858" s="9"/>
      <c r="L858" s="9"/>
    </row>
    <row r="859" spans="2:12">
      <c r="B859" s="7"/>
      <c r="C859" s="8" t="e">
        <f>TEXT(VLOOKUP(B859,Invoice_Details!$B$4:$C$501,2),"dd/mm/yyyy")</f>
        <v>#N/A</v>
      </c>
      <c r="D859" s="8" t="e">
        <f>VLOOKUP(B859,Invoice_Details!$B$4:$D$501,3)</f>
        <v>#N/A</v>
      </c>
      <c r="E859" s="8" t="e">
        <f>VLOOKUP(B859,Invoice_Details!$B$4:$E$501,4)</f>
        <v>#N/A</v>
      </c>
      <c r="F859" s="8" t="e">
        <f ca="1">VLOOKUP(B859,Invoice_Details!$B$4:$E$501,4)-SUMIF($B$4:B859,B859,$G$4:$G$4)</f>
        <v>#N/A</v>
      </c>
      <c r="G859" s="9"/>
      <c r="H859" s="9"/>
      <c r="I859" s="9"/>
      <c r="J859" s="9"/>
      <c r="K859" s="9"/>
      <c r="L859" s="9"/>
    </row>
    <row r="860" spans="2:12">
      <c r="B860" s="7"/>
      <c r="C860" s="8" t="e">
        <f>TEXT(VLOOKUP(B860,Invoice_Details!$B$4:$C$501,2),"dd/mm/yyyy")</f>
        <v>#N/A</v>
      </c>
      <c r="D860" s="8" t="e">
        <f>VLOOKUP(B860,Invoice_Details!$B$4:$D$501,3)</f>
        <v>#N/A</v>
      </c>
      <c r="E860" s="8" t="e">
        <f>VLOOKUP(B860,Invoice_Details!$B$4:$E$501,4)</f>
        <v>#N/A</v>
      </c>
      <c r="F860" s="8" t="e">
        <f ca="1">VLOOKUP(B860,Invoice_Details!$B$4:$E$501,4)-SUMIF($B$4:B860,B860,$G$4:$G$4)</f>
        <v>#N/A</v>
      </c>
      <c r="G860" s="9"/>
      <c r="H860" s="9"/>
      <c r="I860" s="9"/>
      <c r="J860" s="9"/>
      <c r="K860" s="9"/>
      <c r="L860" s="9"/>
    </row>
    <row r="861" spans="2:12">
      <c r="B861" s="7"/>
      <c r="C861" s="8" t="e">
        <f>TEXT(VLOOKUP(B861,Invoice_Details!$B$4:$C$501,2),"dd/mm/yyyy")</f>
        <v>#N/A</v>
      </c>
      <c r="D861" s="8" t="e">
        <f>VLOOKUP(B861,Invoice_Details!$B$4:$D$501,3)</f>
        <v>#N/A</v>
      </c>
      <c r="E861" s="8" t="e">
        <f>VLOOKUP(B861,Invoice_Details!$B$4:$E$501,4)</f>
        <v>#N/A</v>
      </c>
      <c r="F861" s="8" t="e">
        <f ca="1">VLOOKUP(B861,Invoice_Details!$B$4:$E$501,4)-SUMIF($B$4:B861,B861,$G$4:$G$4)</f>
        <v>#N/A</v>
      </c>
      <c r="G861" s="9"/>
      <c r="H861" s="9"/>
      <c r="I861" s="9"/>
      <c r="J861" s="9"/>
      <c r="K861" s="9"/>
      <c r="L861" s="9"/>
    </row>
    <row r="862" spans="2:12">
      <c r="B862" s="7"/>
      <c r="C862" s="8" t="e">
        <f>TEXT(VLOOKUP(B862,Invoice_Details!$B$4:$C$501,2),"dd/mm/yyyy")</f>
        <v>#N/A</v>
      </c>
      <c r="D862" s="8" t="e">
        <f>VLOOKUP(B862,Invoice_Details!$B$4:$D$501,3)</f>
        <v>#N/A</v>
      </c>
      <c r="E862" s="8" t="e">
        <f>VLOOKUP(B862,Invoice_Details!$B$4:$E$501,4)</f>
        <v>#N/A</v>
      </c>
      <c r="F862" s="8" t="e">
        <f ca="1">VLOOKUP(B862,Invoice_Details!$B$4:$E$501,4)-SUMIF($B$4:B862,B862,$G$4:$G$4)</f>
        <v>#N/A</v>
      </c>
      <c r="G862" s="9"/>
      <c r="H862" s="9"/>
      <c r="I862" s="9"/>
      <c r="J862" s="9"/>
      <c r="K862" s="9"/>
      <c r="L862" s="9"/>
    </row>
    <row r="863" spans="2:12">
      <c r="B863" s="7"/>
      <c r="C863" s="8" t="e">
        <f>TEXT(VLOOKUP(B863,Invoice_Details!$B$4:$C$501,2),"dd/mm/yyyy")</f>
        <v>#N/A</v>
      </c>
      <c r="D863" s="8" t="e">
        <f>VLOOKUP(B863,Invoice_Details!$B$4:$D$501,3)</f>
        <v>#N/A</v>
      </c>
      <c r="E863" s="8" t="e">
        <f>VLOOKUP(B863,Invoice_Details!$B$4:$E$501,4)</f>
        <v>#N/A</v>
      </c>
      <c r="F863" s="8" t="e">
        <f ca="1">VLOOKUP(B863,Invoice_Details!$B$4:$E$501,4)-SUMIF($B$4:B863,B863,$G$4:$G$4)</f>
        <v>#N/A</v>
      </c>
      <c r="G863" s="9"/>
      <c r="H863" s="9"/>
      <c r="I863" s="9"/>
      <c r="J863" s="9"/>
      <c r="K863" s="9"/>
      <c r="L863" s="9"/>
    </row>
    <row r="864" spans="2:12">
      <c r="B864" s="7"/>
      <c r="C864" s="8" t="e">
        <f>TEXT(VLOOKUP(B864,Invoice_Details!$B$4:$C$501,2),"dd/mm/yyyy")</f>
        <v>#N/A</v>
      </c>
      <c r="D864" s="8" t="e">
        <f>VLOOKUP(B864,Invoice_Details!$B$4:$D$501,3)</f>
        <v>#N/A</v>
      </c>
      <c r="E864" s="8" t="e">
        <f>VLOOKUP(B864,Invoice_Details!$B$4:$E$501,4)</f>
        <v>#N/A</v>
      </c>
      <c r="F864" s="8" t="e">
        <f ca="1">VLOOKUP(B864,Invoice_Details!$B$4:$E$501,4)-SUMIF($B$4:B864,B864,$G$4:$G$4)</f>
        <v>#N/A</v>
      </c>
      <c r="G864" s="9"/>
      <c r="H864" s="9"/>
      <c r="I864" s="9"/>
      <c r="J864" s="9"/>
      <c r="K864" s="9"/>
      <c r="L864" s="9"/>
    </row>
    <row r="865" spans="2:12">
      <c r="B865" s="7"/>
      <c r="C865" s="8" t="e">
        <f>TEXT(VLOOKUP(B865,Invoice_Details!$B$4:$C$501,2),"dd/mm/yyyy")</f>
        <v>#N/A</v>
      </c>
      <c r="D865" s="8" t="e">
        <f>VLOOKUP(B865,Invoice_Details!$B$4:$D$501,3)</f>
        <v>#N/A</v>
      </c>
      <c r="E865" s="8" t="e">
        <f>VLOOKUP(B865,Invoice_Details!$B$4:$E$501,4)</f>
        <v>#N/A</v>
      </c>
      <c r="F865" s="8" t="e">
        <f ca="1">VLOOKUP(B865,Invoice_Details!$B$4:$E$501,4)-SUMIF($B$4:B865,B865,$G$4:$G$4)</f>
        <v>#N/A</v>
      </c>
      <c r="G865" s="9"/>
      <c r="H865" s="9"/>
      <c r="I865" s="9"/>
      <c r="J865" s="9"/>
      <c r="K865" s="9"/>
      <c r="L865" s="9"/>
    </row>
    <row r="866" spans="2:12">
      <c r="B866" s="7"/>
      <c r="C866" s="8" t="e">
        <f>TEXT(VLOOKUP(B866,Invoice_Details!$B$4:$C$501,2),"dd/mm/yyyy")</f>
        <v>#N/A</v>
      </c>
      <c r="D866" s="8" t="e">
        <f>VLOOKUP(B866,Invoice_Details!$B$4:$D$501,3)</f>
        <v>#N/A</v>
      </c>
      <c r="E866" s="8" t="e">
        <f>VLOOKUP(B866,Invoice_Details!$B$4:$E$501,4)</f>
        <v>#N/A</v>
      </c>
      <c r="F866" s="8" t="e">
        <f ca="1">VLOOKUP(B866,Invoice_Details!$B$4:$E$501,4)-SUMIF($B$4:B866,B866,$G$4:$G$4)</f>
        <v>#N/A</v>
      </c>
      <c r="G866" s="9"/>
      <c r="H866" s="9"/>
      <c r="I866" s="9"/>
      <c r="J866" s="9"/>
      <c r="K866" s="9"/>
      <c r="L866" s="9"/>
    </row>
    <row r="867" spans="2:12">
      <c r="B867" s="7"/>
      <c r="C867" s="8" t="e">
        <f>TEXT(VLOOKUP(B867,Invoice_Details!$B$4:$C$501,2),"dd/mm/yyyy")</f>
        <v>#N/A</v>
      </c>
      <c r="D867" s="8" t="e">
        <f>VLOOKUP(B867,Invoice_Details!$B$4:$D$501,3)</f>
        <v>#N/A</v>
      </c>
      <c r="E867" s="8" t="e">
        <f>VLOOKUP(B867,Invoice_Details!$B$4:$E$501,4)</f>
        <v>#N/A</v>
      </c>
      <c r="F867" s="8" t="e">
        <f ca="1">VLOOKUP(B867,Invoice_Details!$B$4:$E$501,4)-SUMIF($B$4:B867,B867,$G$4:$G$4)</f>
        <v>#N/A</v>
      </c>
      <c r="G867" s="9"/>
      <c r="H867" s="9"/>
      <c r="I867" s="9"/>
      <c r="J867" s="9"/>
      <c r="K867" s="9"/>
      <c r="L867" s="9"/>
    </row>
    <row r="868" spans="2:12">
      <c r="B868" s="7"/>
      <c r="C868" s="8" t="e">
        <f>TEXT(VLOOKUP(B868,Invoice_Details!$B$4:$C$501,2),"dd/mm/yyyy")</f>
        <v>#N/A</v>
      </c>
      <c r="D868" s="8" t="e">
        <f>VLOOKUP(B868,Invoice_Details!$B$4:$D$501,3)</f>
        <v>#N/A</v>
      </c>
      <c r="E868" s="8" t="e">
        <f>VLOOKUP(B868,Invoice_Details!$B$4:$E$501,4)</f>
        <v>#N/A</v>
      </c>
      <c r="F868" s="8" t="e">
        <f ca="1">VLOOKUP(B868,Invoice_Details!$B$4:$E$501,4)-SUMIF($B$4:B868,B868,$G$4:$G$4)</f>
        <v>#N/A</v>
      </c>
      <c r="G868" s="9"/>
      <c r="H868" s="9"/>
      <c r="I868" s="9"/>
      <c r="J868" s="9"/>
      <c r="K868" s="9"/>
      <c r="L868" s="9"/>
    </row>
    <row r="869" spans="2:12">
      <c r="B869" s="7"/>
      <c r="C869" s="8" t="e">
        <f>TEXT(VLOOKUP(B869,Invoice_Details!$B$4:$C$501,2),"dd/mm/yyyy")</f>
        <v>#N/A</v>
      </c>
      <c r="D869" s="8" t="e">
        <f>VLOOKUP(B869,Invoice_Details!$B$4:$D$501,3)</f>
        <v>#N/A</v>
      </c>
      <c r="E869" s="8" t="e">
        <f>VLOOKUP(B869,Invoice_Details!$B$4:$E$501,4)</f>
        <v>#N/A</v>
      </c>
      <c r="F869" s="8" t="e">
        <f ca="1">VLOOKUP(B869,Invoice_Details!$B$4:$E$501,4)-SUMIF($B$4:B869,B869,$G$4:$G$4)</f>
        <v>#N/A</v>
      </c>
      <c r="G869" s="9"/>
      <c r="H869" s="9"/>
      <c r="I869" s="9"/>
      <c r="J869" s="9"/>
      <c r="K869" s="9"/>
      <c r="L869" s="9"/>
    </row>
    <row r="870" spans="2:12">
      <c r="B870" s="7"/>
      <c r="C870" s="8" t="e">
        <f>TEXT(VLOOKUP(B870,Invoice_Details!$B$4:$C$501,2),"dd/mm/yyyy")</f>
        <v>#N/A</v>
      </c>
      <c r="D870" s="8" t="e">
        <f>VLOOKUP(B870,Invoice_Details!$B$4:$D$501,3)</f>
        <v>#N/A</v>
      </c>
      <c r="E870" s="8" t="e">
        <f>VLOOKUP(B870,Invoice_Details!$B$4:$E$501,4)</f>
        <v>#N/A</v>
      </c>
      <c r="F870" s="8" t="e">
        <f ca="1">VLOOKUP(B870,Invoice_Details!$B$4:$E$501,4)-SUMIF($B$4:B870,B870,$G$4:$G$4)</f>
        <v>#N/A</v>
      </c>
      <c r="G870" s="9"/>
      <c r="H870" s="9"/>
      <c r="I870" s="9"/>
      <c r="J870" s="9"/>
      <c r="K870" s="9"/>
      <c r="L870" s="9"/>
    </row>
    <row r="871" spans="2:12">
      <c r="B871" s="7"/>
      <c r="C871" s="8" t="e">
        <f>TEXT(VLOOKUP(B871,Invoice_Details!$B$4:$C$501,2),"dd/mm/yyyy")</f>
        <v>#N/A</v>
      </c>
      <c r="D871" s="8" t="e">
        <f>VLOOKUP(B871,Invoice_Details!$B$4:$D$501,3)</f>
        <v>#N/A</v>
      </c>
      <c r="E871" s="8" t="e">
        <f>VLOOKUP(B871,Invoice_Details!$B$4:$E$501,4)</f>
        <v>#N/A</v>
      </c>
      <c r="F871" s="8" t="e">
        <f ca="1">VLOOKUP(B871,Invoice_Details!$B$4:$E$501,4)-SUMIF($B$4:B871,B871,$G$4:$G$4)</f>
        <v>#N/A</v>
      </c>
      <c r="G871" s="9"/>
      <c r="H871" s="9"/>
      <c r="I871" s="9"/>
      <c r="J871" s="9"/>
      <c r="K871" s="9"/>
      <c r="L871" s="9"/>
    </row>
    <row r="872" spans="2:12">
      <c r="B872" s="7"/>
      <c r="C872" s="8" t="e">
        <f>TEXT(VLOOKUP(B872,Invoice_Details!$B$4:$C$501,2),"dd/mm/yyyy")</f>
        <v>#N/A</v>
      </c>
      <c r="D872" s="8" t="e">
        <f>VLOOKUP(B872,Invoice_Details!$B$4:$D$501,3)</f>
        <v>#N/A</v>
      </c>
      <c r="E872" s="8" t="e">
        <f>VLOOKUP(B872,Invoice_Details!$B$4:$E$501,4)</f>
        <v>#N/A</v>
      </c>
      <c r="F872" s="8" t="e">
        <f ca="1">VLOOKUP(B872,Invoice_Details!$B$4:$E$501,4)-SUMIF($B$4:B872,B872,$G$4:$G$4)</f>
        <v>#N/A</v>
      </c>
      <c r="G872" s="9"/>
      <c r="H872" s="9"/>
      <c r="I872" s="9"/>
      <c r="J872" s="9"/>
      <c r="K872" s="9"/>
      <c r="L872" s="9"/>
    </row>
    <row r="873" spans="2:12">
      <c r="B873" s="7"/>
      <c r="C873" s="8" t="e">
        <f>TEXT(VLOOKUP(B873,Invoice_Details!$B$4:$C$501,2),"dd/mm/yyyy")</f>
        <v>#N/A</v>
      </c>
      <c r="D873" s="8" t="e">
        <f>VLOOKUP(B873,Invoice_Details!$B$4:$D$501,3)</f>
        <v>#N/A</v>
      </c>
      <c r="E873" s="8" t="e">
        <f>VLOOKUP(B873,Invoice_Details!$B$4:$E$501,4)</f>
        <v>#N/A</v>
      </c>
      <c r="F873" s="8" t="e">
        <f ca="1">VLOOKUP(B873,Invoice_Details!$B$4:$E$501,4)-SUMIF($B$4:B873,B873,$G$4:$G$4)</f>
        <v>#N/A</v>
      </c>
      <c r="G873" s="9"/>
      <c r="H873" s="9"/>
      <c r="I873" s="9"/>
      <c r="J873" s="9"/>
      <c r="K873" s="9"/>
      <c r="L873" s="9"/>
    </row>
    <row r="874" spans="2:12">
      <c r="B874" s="7"/>
      <c r="C874" s="8" t="e">
        <f>TEXT(VLOOKUP(B874,Invoice_Details!$B$4:$C$501,2),"dd/mm/yyyy")</f>
        <v>#N/A</v>
      </c>
      <c r="D874" s="8" t="e">
        <f>VLOOKUP(B874,Invoice_Details!$B$4:$D$501,3)</f>
        <v>#N/A</v>
      </c>
      <c r="E874" s="8" t="e">
        <f>VLOOKUP(B874,Invoice_Details!$B$4:$E$501,4)</f>
        <v>#N/A</v>
      </c>
      <c r="F874" s="8" t="e">
        <f ca="1">VLOOKUP(B874,Invoice_Details!$B$4:$E$501,4)-SUMIF($B$4:B874,B874,$G$4:$G$4)</f>
        <v>#N/A</v>
      </c>
      <c r="G874" s="9"/>
      <c r="H874" s="9"/>
      <c r="I874" s="9"/>
      <c r="J874" s="9"/>
      <c r="K874" s="9"/>
      <c r="L874" s="9"/>
    </row>
    <row r="875" spans="2:12">
      <c r="B875" s="7"/>
      <c r="C875" s="8" t="e">
        <f>TEXT(VLOOKUP(B875,Invoice_Details!$B$4:$C$501,2),"dd/mm/yyyy")</f>
        <v>#N/A</v>
      </c>
      <c r="D875" s="8" t="e">
        <f>VLOOKUP(B875,Invoice_Details!$B$4:$D$501,3)</f>
        <v>#N/A</v>
      </c>
      <c r="E875" s="8" t="e">
        <f>VLOOKUP(B875,Invoice_Details!$B$4:$E$501,4)</f>
        <v>#N/A</v>
      </c>
      <c r="F875" s="8" t="e">
        <f ca="1">VLOOKUP(B875,Invoice_Details!$B$4:$E$501,4)-SUMIF($B$4:B875,B875,$G$4:$G$4)</f>
        <v>#N/A</v>
      </c>
      <c r="G875" s="9"/>
      <c r="H875" s="9"/>
      <c r="I875" s="9"/>
      <c r="J875" s="9"/>
      <c r="K875" s="9"/>
      <c r="L875" s="9"/>
    </row>
    <row r="876" spans="2:12">
      <c r="B876" s="7"/>
      <c r="C876" s="8" t="e">
        <f>TEXT(VLOOKUP(B876,Invoice_Details!$B$4:$C$501,2),"dd/mm/yyyy")</f>
        <v>#N/A</v>
      </c>
      <c r="D876" s="8" t="e">
        <f>VLOOKUP(B876,Invoice_Details!$B$4:$D$501,3)</f>
        <v>#N/A</v>
      </c>
      <c r="E876" s="8" t="e">
        <f>VLOOKUP(B876,Invoice_Details!$B$4:$E$501,4)</f>
        <v>#N/A</v>
      </c>
      <c r="F876" s="8" t="e">
        <f ca="1">VLOOKUP(B876,Invoice_Details!$B$4:$E$501,4)-SUMIF($B$4:B876,B876,$G$4:$G$4)</f>
        <v>#N/A</v>
      </c>
      <c r="G876" s="9"/>
      <c r="H876" s="9"/>
      <c r="I876" s="9"/>
      <c r="J876" s="9"/>
      <c r="K876" s="9"/>
      <c r="L876" s="9"/>
    </row>
    <row r="877" spans="2:12">
      <c r="B877" s="7"/>
      <c r="C877" s="8" t="e">
        <f>TEXT(VLOOKUP(B877,Invoice_Details!$B$4:$C$501,2),"dd/mm/yyyy")</f>
        <v>#N/A</v>
      </c>
      <c r="D877" s="8" t="e">
        <f>VLOOKUP(B877,Invoice_Details!$B$4:$D$501,3)</f>
        <v>#N/A</v>
      </c>
      <c r="E877" s="8" t="e">
        <f>VLOOKUP(B877,Invoice_Details!$B$4:$E$501,4)</f>
        <v>#N/A</v>
      </c>
      <c r="F877" s="8" t="e">
        <f ca="1">VLOOKUP(B877,Invoice_Details!$B$4:$E$501,4)-SUMIF($B$4:B877,B877,$G$4:$G$4)</f>
        <v>#N/A</v>
      </c>
      <c r="G877" s="9"/>
      <c r="H877" s="9"/>
      <c r="I877" s="9"/>
      <c r="J877" s="9"/>
      <c r="K877" s="9"/>
      <c r="L877" s="9"/>
    </row>
    <row r="878" spans="2:12">
      <c r="B878" s="7"/>
      <c r="C878" s="8" t="e">
        <f>TEXT(VLOOKUP(B878,Invoice_Details!$B$4:$C$501,2),"dd/mm/yyyy")</f>
        <v>#N/A</v>
      </c>
      <c r="D878" s="8" t="e">
        <f>VLOOKUP(B878,Invoice_Details!$B$4:$D$501,3)</f>
        <v>#N/A</v>
      </c>
      <c r="E878" s="8" t="e">
        <f>VLOOKUP(B878,Invoice_Details!$B$4:$E$501,4)</f>
        <v>#N/A</v>
      </c>
      <c r="F878" s="8" t="e">
        <f ca="1">VLOOKUP(B878,Invoice_Details!$B$4:$E$501,4)-SUMIF($B$4:B878,B878,$G$4:$G$4)</f>
        <v>#N/A</v>
      </c>
      <c r="G878" s="9"/>
      <c r="H878" s="9"/>
      <c r="I878" s="9"/>
      <c r="J878" s="9"/>
      <c r="K878" s="9"/>
      <c r="L878" s="9"/>
    </row>
    <row r="879" spans="2:12">
      <c r="B879" s="7"/>
      <c r="C879" s="8" t="e">
        <f>TEXT(VLOOKUP(B879,Invoice_Details!$B$4:$C$501,2),"dd/mm/yyyy")</f>
        <v>#N/A</v>
      </c>
      <c r="D879" s="8" t="e">
        <f>VLOOKUP(B879,Invoice_Details!$B$4:$D$501,3)</f>
        <v>#N/A</v>
      </c>
      <c r="E879" s="8" t="e">
        <f>VLOOKUP(B879,Invoice_Details!$B$4:$E$501,4)</f>
        <v>#N/A</v>
      </c>
      <c r="F879" s="8" t="e">
        <f ca="1">VLOOKUP(B879,Invoice_Details!$B$4:$E$501,4)-SUMIF($B$4:B879,B879,$G$4:$G$4)</f>
        <v>#N/A</v>
      </c>
      <c r="G879" s="9"/>
      <c r="H879" s="9"/>
      <c r="I879" s="9"/>
      <c r="J879" s="9"/>
      <c r="K879" s="9"/>
      <c r="L879" s="9"/>
    </row>
    <row r="880" spans="2:12">
      <c r="B880" s="7"/>
      <c r="C880" s="8" t="e">
        <f>TEXT(VLOOKUP(B880,Invoice_Details!$B$4:$C$501,2),"dd/mm/yyyy")</f>
        <v>#N/A</v>
      </c>
      <c r="D880" s="8" t="e">
        <f>VLOOKUP(B880,Invoice_Details!$B$4:$D$501,3)</f>
        <v>#N/A</v>
      </c>
      <c r="E880" s="8" t="e">
        <f>VLOOKUP(B880,Invoice_Details!$B$4:$E$501,4)</f>
        <v>#N/A</v>
      </c>
      <c r="F880" s="8" t="e">
        <f ca="1">VLOOKUP(B880,Invoice_Details!$B$4:$E$501,4)-SUMIF($B$4:B880,B880,$G$4:$G$4)</f>
        <v>#N/A</v>
      </c>
      <c r="G880" s="9"/>
      <c r="H880" s="9"/>
      <c r="I880" s="9"/>
      <c r="J880" s="9"/>
      <c r="K880" s="9"/>
      <c r="L880" s="9"/>
    </row>
    <row r="881" spans="2:12">
      <c r="B881" s="7"/>
      <c r="C881" s="8" t="e">
        <f>TEXT(VLOOKUP(B881,Invoice_Details!$B$4:$C$501,2),"dd/mm/yyyy")</f>
        <v>#N/A</v>
      </c>
      <c r="D881" s="8" t="e">
        <f>VLOOKUP(B881,Invoice_Details!$B$4:$D$501,3)</f>
        <v>#N/A</v>
      </c>
      <c r="E881" s="8" t="e">
        <f>VLOOKUP(B881,Invoice_Details!$B$4:$E$501,4)</f>
        <v>#N/A</v>
      </c>
      <c r="F881" s="8" t="e">
        <f ca="1">VLOOKUP(B881,Invoice_Details!$B$4:$E$501,4)-SUMIF($B$4:B881,B881,$G$4:$G$4)</f>
        <v>#N/A</v>
      </c>
      <c r="G881" s="9"/>
      <c r="H881" s="9"/>
      <c r="I881" s="9"/>
      <c r="J881" s="9"/>
      <c r="K881" s="9"/>
      <c r="L881" s="9"/>
    </row>
    <row r="882" spans="2:12">
      <c r="B882" s="7"/>
      <c r="C882" s="8" t="e">
        <f>TEXT(VLOOKUP(B882,Invoice_Details!$B$4:$C$501,2),"dd/mm/yyyy")</f>
        <v>#N/A</v>
      </c>
      <c r="D882" s="8" t="e">
        <f>VLOOKUP(B882,Invoice_Details!$B$4:$D$501,3)</f>
        <v>#N/A</v>
      </c>
      <c r="E882" s="8" t="e">
        <f>VLOOKUP(B882,Invoice_Details!$B$4:$E$501,4)</f>
        <v>#N/A</v>
      </c>
      <c r="F882" s="8" t="e">
        <f ca="1">VLOOKUP(B882,Invoice_Details!$B$4:$E$501,4)-SUMIF($B$4:B882,B882,$G$4:$G$4)</f>
        <v>#N/A</v>
      </c>
      <c r="G882" s="9"/>
      <c r="H882" s="9"/>
      <c r="I882" s="9"/>
      <c r="J882" s="9"/>
      <c r="K882" s="9"/>
      <c r="L882" s="9"/>
    </row>
    <row r="883" spans="2:12">
      <c r="B883" s="7"/>
      <c r="C883" s="8" t="e">
        <f>TEXT(VLOOKUP(B883,Invoice_Details!$B$4:$C$501,2),"dd/mm/yyyy")</f>
        <v>#N/A</v>
      </c>
      <c r="D883" s="8" t="e">
        <f>VLOOKUP(B883,Invoice_Details!$B$4:$D$501,3)</f>
        <v>#N/A</v>
      </c>
      <c r="E883" s="8" t="e">
        <f>VLOOKUP(B883,Invoice_Details!$B$4:$E$501,4)</f>
        <v>#N/A</v>
      </c>
      <c r="F883" s="8" t="e">
        <f ca="1">VLOOKUP(B883,Invoice_Details!$B$4:$E$501,4)-SUMIF($B$4:B883,B883,$G$4:$G$4)</f>
        <v>#N/A</v>
      </c>
      <c r="G883" s="9"/>
      <c r="H883" s="9"/>
      <c r="I883" s="9"/>
      <c r="J883" s="9"/>
      <c r="K883" s="9"/>
      <c r="L883" s="9"/>
    </row>
    <row r="884" spans="2:12">
      <c r="B884" s="7"/>
      <c r="C884" s="8" t="e">
        <f>TEXT(VLOOKUP(B884,Invoice_Details!$B$4:$C$501,2),"dd/mm/yyyy")</f>
        <v>#N/A</v>
      </c>
      <c r="D884" s="8" t="e">
        <f>VLOOKUP(B884,Invoice_Details!$B$4:$D$501,3)</f>
        <v>#N/A</v>
      </c>
      <c r="E884" s="8" t="e">
        <f>VLOOKUP(B884,Invoice_Details!$B$4:$E$501,4)</f>
        <v>#N/A</v>
      </c>
      <c r="F884" s="8" t="e">
        <f ca="1">VLOOKUP(B884,Invoice_Details!$B$4:$E$501,4)-SUMIF($B$4:B884,B884,$G$4:$G$4)</f>
        <v>#N/A</v>
      </c>
      <c r="G884" s="9"/>
      <c r="H884" s="9"/>
      <c r="I884" s="9"/>
      <c r="J884" s="9"/>
      <c r="K884" s="9"/>
      <c r="L884" s="9"/>
    </row>
    <row r="885" spans="2:12">
      <c r="B885" s="7"/>
      <c r="C885" s="8" t="e">
        <f>TEXT(VLOOKUP(B885,Invoice_Details!$B$4:$C$501,2),"dd/mm/yyyy")</f>
        <v>#N/A</v>
      </c>
      <c r="D885" s="8" t="e">
        <f>VLOOKUP(B885,Invoice_Details!$B$4:$D$501,3)</f>
        <v>#N/A</v>
      </c>
      <c r="E885" s="8" t="e">
        <f>VLOOKUP(B885,Invoice_Details!$B$4:$E$501,4)</f>
        <v>#N/A</v>
      </c>
      <c r="F885" s="8" t="e">
        <f ca="1">VLOOKUP(B885,Invoice_Details!$B$4:$E$501,4)-SUMIF($B$4:B885,B885,$G$4:$G$4)</f>
        <v>#N/A</v>
      </c>
      <c r="G885" s="9"/>
      <c r="H885" s="9"/>
      <c r="I885" s="9"/>
      <c r="J885" s="9"/>
      <c r="K885" s="9"/>
      <c r="L885" s="9"/>
    </row>
    <row r="886" spans="2:12">
      <c r="B886" s="7"/>
      <c r="C886" s="8" t="e">
        <f>TEXT(VLOOKUP(B886,Invoice_Details!$B$4:$C$501,2),"dd/mm/yyyy")</f>
        <v>#N/A</v>
      </c>
      <c r="D886" s="8" t="e">
        <f>VLOOKUP(B886,Invoice_Details!$B$4:$D$501,3)</f>
        <v>#N/A</v>
      </c>
      <c r="E886" s="8" t="e">
        <f>VLOOKUP(B886,Invoice_Details!$B$4:$E$501,4)</f>
        <v>#N/A</v>
      </c>
      <c r="F886" s="8" t="e">
        <f ca="1">VLOOKUP(B886,Invoice_Details!$B$4:$E$501,4)-SUMIF($B$4:B886,B886,$G$4:$G$4)</f>
        <v>#N/A</v>
      </c>
      <c r="G886" s="9"/>
      <c r="H886" s="9"/>
      <c r="I886" s="9"/>
      <c r="J886" s="9"/>
      <c r="K886" s="9"/>
      <c r="L886" s="9"/>
    </row>
    <row r="887" spans="2:12">
      <c r="B887" s="7"/>
      <c r="C887" s="8" t="e">
        <f>TEXT(VLOOKUP(B887,Invoice_Details!$B$4:$C$501,2),"dd/mm/yyyy")</f>
        <v>#N/A</v>
      </c>
      <c r="D887" s="8" t="e">
        <f>VLOOKUP(B887,Invoice_Details!$B$4:$D$501,3)</f>
        <v>#N/A</v>
      </c>
      <c r="E887" s="8" t="e">
        <f>VLOOKUP(B887,Invoice_Details!$B$4:$E$501,4)</f>
        <v>#N/A</v>
      </c>
      <c r="F887" s="8" t="e">
        <f ca="1">VLOOKUP(B887,Invoice_Details!$B$4:$E$501,4)-SUMIF($B$4:B887,B887,$G$4:$G$4)</f>
        <v>#N/A</v>
      </c>
      <c r="G887" s="9"/>
      <c r="H887" s="9"/>
      <c r="I887" s="9"/>
      <c r="J887" s="9"/>
      <c r="K887" s="9"/>
      <c r="L887" s="9"/>
    </row>
    <row r="888" spans="2:12">
      <c r="B888" s="7"/>
      <c r="C888" s="8" t="e">
        <f>TEXT(VLOOKUP(B888,Invoice_Details!$B$4:$C$501,2),"dd/mm/yyyy")</f>
        <v>#N/A</v>
      </c>
      <c r="D888" s="8" t="e">
        <f>VLOOKUP(B888,Invoice_Details!$B$4:$D$501,3)</f>
        <v>#N/A</v>
      </c>
      <c r="E888" s="8" t="e">
        <f>VLOOKUP(B888,Invoice_Details!$B$4:$E$501,4)</f>
        <v>#N/A</v>
      </c>
      <c r="F888" s="8" t="e">
        <f ca="1">VLOOKUP(B888,Invoice_Details!$B$4:$E$501,4)-SUMIF($B$4:B888,B888,$G$4:$G$4)</f>
        <v>#N/A</v>
      </c>
      <c r="G888" s="9"/>
      <c r="H888" s="9"/>
      <c r="I888" s="9"/>
      <c r="J888" s="9"/>
      <c r="K888" s="9"/>
      <c r="L888" s="9"/>
    </row>
    <row r="889" spans="2:12">
      <c r="B889" s="7"/>
      <c r="C889" s="8" t="e">
        <f>TEXT(VLOOKUP(B889,Invoice_Details!$B$4:$C$501,2),"dd/mm/yyyy")</f>
        <v>#N/A</v>
      </c>
      <c r="D889" s="8" t="e">
        <f>VLOOKUP(B889,Invoice_Details!$B$4:$D$501,3)</f>
        <v>#N/A</v>
      </c>
      <c r="E889" s="8" t="e">
        <f>VLOOKUP(B889,Invoice_Details!$B$4:$E$501,4)</f>
        <v>#N/A</v>
      </c>
      <c r="F889" s="8" t="e">
        <f ca="1">VLOOKUP(B889,Invoice_Details!$B$4:$E$501,4)-SUMIF($B$4:B889,B889,$G$4:$G$4)</f>
        <v>#N/A</v>
      </c>
      <c r="G889" s="9"/>
      <c r="H889" s="9"/>
      <c r="I889" s="9"/>
      <c r="J889" s="9"/>
      <c r="K889" s="9"/>
      <c r="L889" s="9"/>
    </row>
    <row r="890" spans="2:12">
      <c r="B890" s="7"/>
      <c r="C890" s="8" t="e">
        <f>TEXT(VLOOKUP(B890,Invoice_Details!$B$4:$C$501,2),"dd/mm/yyyy")</f>
        <v>#N/A</v>
      </c>
      <c r="D890" s="8" t="e">
        <f>VLOOKUP(B890,Invoice_Details!$B$4:$D$501,3)</f>
        <v>#N/A</v>
      </c>
      <c r="E890" s="8" t="e">
        <f>VLOOKUP(B890,Invoice_Details!$B$4:$E$501,4)</f>
        <v>#N/A</v>
      </c>
      <c r="F890" s="8" t="e">
        <f ca="1">VLOOKUP(B890,Invoice_Details!$B$4:$E$501,4)-SUMIF($B$4:B890,B890,$G$4:$G$4)</f>
        <v>#N/A</v>
      </c>
      <c r="G890" s="9"/>
      <c r="H890" s="9"/>
      <c r="I890" s="9"/>
      <c r="J890" s="9"/>
      <c r="K890" s="9"/>
      <c r="L890" s="9"/>
    </row>
    <row r="891" spans="2:12">
      <c r="B891" s="7"/>
      <c r="C891" s="8" t="e">
        <f>TEXT(VLOOKUP(B891,Invoice_Details!$B$4:$C$501,2),"dd/mm/yyyy")</f>
        <v>#N/A</v>
      </c>
      <c r="D891" s="8" t="e">
        <f>VLOOKUP(B891,Invoice_Details!$B$4:$D$501,3)</f>
        <v>#N/A</v>
      </c>
      <c r="E891" s="8" t="e">
        <f>VLOOKUP(B891,Invoice_Details!$B$4:$E$501,4)</f>
        <v>#N/A</v>
      </c>
      <c r="F891" s="8" t="e">
        <f ca="1">VLOOKUP(B891,Invoice_Details!$B$4:$E$501,4)-SUMIF($B$4:B891,B891,$G$4:$G$4)</f>
        <v>#N/A</v>
      </c>
      <c r="G891" s="9"/>
      <c r="H891" s="9"/>
      <c r="I891" s="9"/>
      <c r="J891" s="9"/>
      <c r="K891" s="9"/>
      <c r="L891" s="9"/>
    </row>
    <row r="892" spans="2:12">
      <c r="B892" s="7"/>
      <c r="C892" s="8" t="e">
        <f>TEXT(VLOOKUP(B892,Invoice_Details!$B$4:$C$501,2),"dd/mm/yyyy")</f>
        <v>#N/A</v>
      </c>
      <c r="D892" s="8" t="e">
        <f>VLOOKUP(B892,Invoice_Details!$B$4:$D$501,3)</f>
        <v>#N/A</v>
      </c>
      <c r="E892" s="8" t="e">
        <f>VLOOKUP(B892,Invoice_Details!$B$4:$E$501,4)</f>
        <v>#N/A</v>
      </c>
      <c r="F892" s="8" t="e">
        <f ca="1">VLOOKUP(B892,Invoice_Details!$B$4:$E$501,4)-SUMIF($B$4:B892,B892,$G$4:$G$4)</f>
        <v>#N/A</v>
      </c>
      <c r="G892" s="9"/>
      <c r="H892" s="9"/>
      <c r="I892" s="9"/>
      <c r="J892" s="9"/>
      <c r="K892" s="9"/>
      <c r="L892" s="9"/>
    </row>
    <row r="893" spans="2:12">
      <c r="B893" s="7"/>
      <c r="C893" s="8" t="e">
        <f>TEXT(VLOOKUP(B893,Invoice_Details!$B$4:$C$501,2),"dd/mm/yyyy")</f>
        <v>#N/A</v>
      </c>
      <c r="D893" s="8" t="e">
        <f>VLOOKUP(B893,Invoice_Details!$B$4:$D$501,3)</f>
        <v>#N/A</v>
      </c>
      <c r="E893" s="8" t="e">
        <f>VLOOKUP(B893,Invoice_Details!$B$4:$E$501,4)</f>
        <v>#N/A</v>
      </c>
      <c r="F893" s="8" t="e">
        <f ca="1">VLOOKUP(B893,Invoice_Details!$B$4:$E$501,4)-SUMIF($B$4:B893,B893,$G$4:$G$4)</f>
        <v>#N/A</v>
      </c>
      <c r="G893" s="9"/>
      <c r="H893" s="9"/>
      <c r="I893" s="9"/>
      <c r="J893" s="9"/>
      <c r="K893" s="9"/>
      <c r="L893" s="9"/>
    </row>
    <row r="894" spans="2:12">
      <c r="B894" s="7"/>
      <c r="C894" s="8" t="e">
        <f>TEXT(VLOOKUP(B894,Invoice_Details!$B$4:$C$501,2),"dd/mm/yyyy")</f>
        <v>#N/A</v>
      </c>
      <c r="D894" s="8" t="e">
        <f>VLOOKUP(B894,Invoice_Details!$B$4:$D$501,3)</f>
        <v>#N/A</v>
      </c>
      <c r="E894" s="8" t="e">
        <f>VLOOKUP(B894,Invoice_Details!$B$4:$E$501,4)</f>
        <v>#N/A</v>
      </c>
      <c r="F894" s="8" t="e">
        <f ca="1">VLOOKUP(B894,Invoice_Details!$B$4:$E$501,4)-SUMIF($B$4:B894,B894,$G$4:$G$4)</f>
        <v>#N/A</v>
      </c>
      <c r="G894" s="9"/>
      <c r="H894" s="9"/>
      <c r="I894" s="9"/>
      <c r="J894" s="9"/>
      <c r="K894" s="9"/>
      <c r="L894" s="9"/>
    </row>
    <row r="895" spans="2:12">
      <c r="B895" s="7"/>
      <c r="C895" s="8" t="e">
        <f>TEXT(VLOOKUP(B895,Invoice_Details!$B$4:$C$501,2),"dd/mm/yyyy")</f>
        <v>#N/A</v>
      </c>
      <c r="D895" s="8" t="e">
        <f>VLOOKUP(B895,Invoice_Details!$B$4:$D$501,3)</f>
        <v>#N/A</v>
      </c>
      <c r="E895" s="8" t="e">
        <f>VLOOKUP(B895,Invoice_Details!$B$4:$E$501,4)</f>
        <v>#N/A</v>
      </c>
      <c r="F895" s="8" t="e">
        <f ca="1">VLOOKUP(B895,Invoice_Details!$B$4:$E$501,4)-SUMIF($B$4:B895,B895,$G$4:$G$4)</f>
        <v>#N/A</v>
      </c>
      <c r="G895" s="9"/>
      <c r="H895" s="9"/>
      <c r="I895" s="9"/>
      <c r="J895" s="9"/>
      <c r="K895" s="9"/>
      <c r="L895" s="9"/>
    </row>
    <row r="896" spans="2:12">
      <c r="B896" s="7"/>
      <c r="C896" s="8" t="e">
        <f>TEXT(VLOOKUP(B896,Invoice_Details!$B$4:$C$501,2),"dd/mm/yyyy")</f>
        <v>#N/A</v>
      </c>
      <c r="D896" s="8" t="e">
        <f>VLOOKUP(B896,Invoice_Details!$B$4:$D$501,3)</f>
        <v>#N/A</v>
      </c>
      <c r="E896" s="8" t="e">
        <f>VLOOKUP(B896,Invoice_Details!$B$4:$E$501,4)</f>
        <v>#N/A</v>
      </c>
      <c r="F896" s="8" t="e">
        <f ca="1">VLOOKUP(B896,Invoice_Details!$B$4:$E$501,4)-SUMIF($B$4:B896,B896,$G$4:$G$4)</f>
        <v>#N/A</v>
      </c>
      <c r="G896" s="9"/>
      <c r="H896" s="9"/>
      <c r="I896" s="9"/>
      <c r="J896" s="9"/>
      <c r="K896" s="9"/>
      <c r="L896" s="9"/>
    </row>
    <row r="897" spans="2:12">
      <c r="B897" s="7"/>
      <c r="C897" s="8" t="e">
        <f>TEXT(VLOOKUP(B897,Invoice_Details!$B$4:$C$501,2),"dd/mm/yyyy")</f>
        <v>#N/A</v>
      </c>
      <c r="D897" s="8" t="e">
        <f>VLOOKUP(B897,Invoice_Details!$B$4:$D$501,3)</f>
        <v>#N/A</v>
      </c>
      <c r="E897" s="8" t="e">
        <f>VLOOKUP(B897,Invoice_Details!$B$4:$E$501,4)</f>
        <v>#N/A</v>
      </c>
      <c r="F897" s="8" t="e">
        <f ca="1">VLOOKUP(B897,Invoice_Details!$B$4:$E$501,4)-SUMIF($B$4:B897,B897,$G$4:$G$4)</f>
        <v>#N/A</v>
      </c>
      <c r="G897" s="9"/>
      <c r="H897" s="9"/>
      <c r="I897" s="9"/>
      <c r="J897" s="9"/>
      <c r="K897" s="9"/>
      <c r="L897" s="9"/>
    </row>
    <row r="898" spans="2:12">
      <c r="B898" s="7"/>
      <c r="C898" s="8" t="e">
        <f>TEXT(VLOOKUP(B898,Invoice_Details!$B$4:$C$501,2),"dd/mm/yyyy")</f>
        <v>#N/A</v>
      </c>
      <c r="D898" s="8" t="e">
        <f>VLOOKUP(B898,Invoice_Details!$B$4:$D$501,3)</f>
        <v>#N/A</v>
      </c>
      <c r="E898" s="8" t="e">
        <f>VLOOKUP(B898,Invoice_Details!$B$4:$E$501,4)</f>
        <v>#N/A</v>
      </c>
      <c r="F898" s="8" t="e">
        <f ca="1">VLOOKUP(B898,Invoice_Details!$B$4:$E$501,4)-SUMIF($B$4:B898,B898,$G$4:$G$4)</f>
        <v>#N/A</v>
      </c>
      <c r="G898" s="9"/>
      <c r="H898" s="9"/>
      <c r="I898" s="9"/>
      <c r="J898" s="9"/>
      <c r="K898" s="9"/>
      <c r="L898" s="9"/>
    </row>
    <row r="899" spans="2:12">
      <c r="B899" s="7"/>
      <c r="C899" s="8" t="e">
        <f>TEXT(VLOOKUP(B899,Invoice_Details!$B$4:$C$501,2),"dd/mm/yyyy")</f>
        <v>#N/A</v>
      </c>
      <c r="D899" s="8" t="e">
        <f>VLOOKUP(B899,Invoice_Details!$B$4:$D$501,3)</f>
        <v>#N/A</v>
      </c>
      <c r="E899" s="8" t="e">
        <f>VLOOKUP(B899,Invoice_Details!$B$4:$E$501,4)</f>
        <v>#N/A</v>
      </c>
      <c r="F899" s="8" t="e">
        <f ca="1">VLOOKUP(B899,Invoice_Details!$B$4:$E$501,4)-SUMIF($B$4:B899,B899,$G$4:$G$4)</f>
        <v>#N/A</v>
      </c>
      <c r="G899" s="9"/>
      <c r="H899" s="9"/>
      <c r="I899" s="9"/>
      <c r="J899" s="9"/>
      <c r="K899" s="9"/>
      <c r="L899" s="9"/>
    </row>
    <row r="900" spans="2:12">
      <c r="B900" s="7"/>
      <c r="C900" s="8" t="e">
        <f>TEXT(VLOOKUP(B900,Invoice_Details!$B$4:$C$501,2),"dd/mm/yyyy")</f>
        <v>#N/A</v>
      </c>
      <c r="D900" s="8" t="e">
        <f>VLOOKUP(B900,Invoice_Details!$B$4:$D$501,3)</f>
        <v>#N/A</v>
      </c>
      <c r="E900" s="8" t="e">
        <f>VLOOKUP(B900,Invoice_Details!$B$4:$E$501,4)</f>
        <v>#N/A</v>
      </c>
      <c r="F900" s="8" t="e">
        <f ca="1">VLOOKUP(B900,Invoice_Details!$B$4:$E$501,4)-SUMIF($B$4:B900,B900,$G$4:$G$4)</f>
        <v>#N/A</v>
      </c>
      <c r="G900" s="9"/>
      <c r="H900" s="9"/>
      <c r="I900" s="9"/>
      <c r="J900" s="9"/>
      <c r="K900" s="9"/>
      <c r="L900" s="9"/>
    </row>
    <row r="901" spans="2:12">
      <c r="B901" s="7"/>
      <c r="C901" s="8" t="e">
        <f>TEXT(VLOOKUP(B901,Invoice_Details!$B$4:$C$501,2),"dd/mm/yyyy")</f>
        <v>#N/A</v>
      </c>
      <c r="D901" s="8" t="e">
        <f>VLOOKUP(B901,Invoice_Details!$B$4:$D$501,3)</f>
        <v>#N/A</v>
      </c>
      <c r="E901" s="8" t="e">
        <f>VLOOKUP(B901,Invoice_Details!$B$4:$E$501,4)</f>
        <v>#N/A</v>
      </c>
      <c r="F901" s="8" t="e">
        <f ca="1">VLOOKUP(B901,Invoice_Details!$B$4:$E$501,4)-SUMIF($B$4:B901,B901,$G$4:$G$4)</f>
        <v>#N/A</v>
      </c>
      <c r="G901" s="9"/>
      <c r="H901" s="9"/>
      <c r="I901" s="9"/>
      <c r="J901" s="9"/>
      <c r="K901" s="9"/>
      <c r="L901" s="9"/>
    </row>
    <row r="902" spans="2:12">
      <c r="B902" s="7"/>
      <c r="C902" s="8" t="e">
        <f>TEXT(VLOOKUP(B902,Invoice_Details!$B$4:$C$501,2),"dd/mm/yyyy")</f>
        <v>#N/A</v>
      </c>
      <c r="D902" s="8" t="e">
        <f>VLOOKUP(B902,Invoice_Details!$B$4:$D$501,3)</f>
        <v>#N/A</v>
      </c>
      <c r="E902" s="8" t="e">
        <f>VLOOKUP(B902,Invoice_Details!$B$4:$E$501,4)</f>
        <v>#N/A</v>
      </c>
      <c r="F902" s="8" t="e">
        <f ca="1">VLOOKUP(B902,Invoice_Details!$B$4:$E$501,4)-SUMIF($B$4:B902,B902,$G$4:$G$4)</f>
        <v>#N/A</v>
      </c>
      <c r="G902" s="9"/>
      <c r="H902" s="9"/>
      <c r="I902" s="9"/>
      <c r="J902" s="9"/>
      <c r="K902" s="9"/>
      <c r="L902" s="9"/>
    </row>
    <row r="903" spans="2:12">
      <c r="B903" s="7"/>
      <c r="C903" s="8" t="e">
        <f>TEXT(VLOOKUP(B903,Invoice_Details!$B$4:$C$501,2),"dd/mm/yyyy")</f>
        <v>#N/A</v>
      </c>
      <c r="D903" s="8" t="e">
        <f>VLOOKUP(B903,Invoice_Details!$B$4:$D$501,3)</f>
        <v>#N/A</v>
      </c>
      <c r="E903" s="8" t="e">
        <f>VLOOKUP(B903,Invoice_Details!$B$4:$E$501,4)</f>
        <v>#N/A</v>
      </c>
      <c r="F903" s="8" t="e">
        <f ca="1">VLOOKUP(B903,Invoice_Details!$B$4:$E$501,4)-SUMIF($B$4:B903,B903,$G$4:$G$4)</f>
        <v>#N/A</v>
      </c>
      <c r="G903" s="9"/>
      <c r="H903" s="9"/>
      <c r="I903" s="9"/>
      <c r="J903" s="9"/>
      <c r="K903" s="9"/>
      <c r="L903" s="9"/>
    </row>
    <row r="904" spans="2:12">
      <c r="B904" s="7"/>
      <c r="C904" s="8" t="e">
        <f>TEXT(VLOOKUP(B904,Invoice_Details!$B$4:$C$501,2),"dd/mm/yyyy")</f>
        <v>#N/A</v>
      </c>
      <c r="D904" s="8" t="e">
        <f>VLOOKUP(B904,Invoice_Details!$B$4:$D$501,3)</f>
        <v>#N/A</v>
      </c>
      <c r="E904" s="8" t="e">
        <f>VLOOKUP(B904,Invoice_Details!$B$4:$E$501,4)</f>
        <v>#N/A</v>
      </c>
      <c r="F904" s="8" t="e">
        <f ca="1">VLOOKUP(B904,Invoice_Details!$B$4:$E$501,4)-SUMIF($B$4:B904,B904,$G$4:$G$4)</f>
        <v>#N/A</v>
      </c>
      <c r="G904" s="9"/>
      <c r="H904" s="9"/>
      <c r="I904" s="9"/>
      <c r="J904" s="9"/>
      <c r="K904" s="9"/>
      <c r="L904" s="9"/>
    </row>
    <row r="905" spans="2:12">
      <c r="B905" s="7"/>
      <c r="C905" s="8" t="e">
        <f>TEXT(VLOOKUP(B905,Invoice_Details!$B$4:$C$501,2),"dd/mm/yyyy")</f>
        <v>#N/A</v>
      </c>
      <c r="D905" s="8" t="e">
        <f>VLOOKUP(B905,Invoice_Details!$B$4:$D$501,3)</f>
        <v>#N/A</v>
      </c>
      <c r="E905" s="8" t="e">
        <f>VLOOKUP(B905,Invoice_Details!$B$4:$E$501,4)</f>
        <v>#N/A</v>
      </c>
      <c r="F905" s="8" t="e">
        <f ca="1">VLOOKUP(B905,Invoice_Details!$B$4:$E$501,4)-SUMIF($B$4:B905,B905,$G$4:$G$4)</f>
        <v>#N/A</v>
      </c>
      <c r="G905" s="9"/>
      <c r="H905" s="9"/>
      <c r="I905" s="9"/>
      <c r="J905" s="9"/>
      <c r="K905" s="9"/>
      <c r="L905" s="9"/>
    </row>
    <row r="906" spans="2:12">
      <c r="B906" s="7"/>
      <c r="C906" s="8" t="e">
        <f>TEXT(VLOOKUP(B906,Invoice_Details!$B$4:$C$501,2),"dd/mm/yyyy")</f>
        <v>#N/A</v>
      </c>
      <c r="D906" s="8" t="e">
        <f>VLOOKUP(B906,Invoice_Details!$B$4:$D$501,3)</f>
        <v>#N/A</v>
      </c>
      <c r="E906" s="8" t="e">
        <f>VLOOKUP(B906,Invoice_Details!$B$4:$E$501,4)</f>
        <v>#N/A</v>
      </c>
      <c r="F906" s="8" t="e">
        <f ca="1">VLOOKUP(B906,Invoice_Details!$B$4:$E$501,4)-SUMIF($B$4:B906,B906,$G$4:$G$4)</f>
        <v>#N/A</v>
      </c>
      <c r="G906" s="9"/>
      <c r="H906" s="9"/>
      <c r="I906" s="9"/>
      <c r="J906" s="9"/>
      <c r="K906" s="9"/>
      <c r="L906" s="9"/>
    </row>
    <row r="907" spans="2:12">
      <c r="B907" s="7"/>
      <c r="C907" s="8" t="e">
        <f>TEXT(VLOOKUP(B907,Invoice_Details!$B$4:$C$501,2),"dd/mm/yyyy")</f>
        <v>#N/A</v>
      </c>
      <c r="D907" s="8" t="e">
        <f>VLOOKUP(B907,Invoice_Details!$B$4:$D$501,3)</f>
        <v>#N/A</v>
      </c>
      <c r="E907" s="8" t="e">
        <f>VLOOKUP(B907,Invoice_Details!$B$4:$E$501,4)</f>
        <v>#N/A</v>
      </c>
      <c r="F907" s="8" t="e">
        <f ca="1">VLOOKUP(B907,Invoice_Details!$B$4:$E$501,4)-SUMIF($B$4:B907,B907,$G$4:$G$4)</f>
        <v>#N/A</v>
      </c>
      <c r="G907" s="9"/>
      <c r="H907" s="9"/>
      <c r="I907" s="9"/>
      <c r="J907" s="9"/>
      <c r="K907" s="9"/>
      <c r="L907" s="9"/>
    </row>
    <row r="908" spans="2:12">
      <c r="B908" s="7"/>
      <c r="C908" s="8" t="e">
        <f>TEXT(VLOOKUP(B908,Invoice_Details!$B$4:$C$501,2),"dd/mm/yyyy")</f>
        <v>#N/A</v>
      </c>
      <c r="D908" s="8" t="e">
        <f>VLOOKUP(B908,Invoice_Details!$B$4:$D$501,3)</f>
        <v>#N/A</v>
      </c>
      <c r="E908" s="8" t="e">
        <f>VLOOKUP(B908,Invoice_Details!$B$4:$E$501,4)</f>
        <v>#N/A</v>
      </c>
      <c r="F908" s="8" t="e">
        <f ca="1">VLOOKUP(B908,Invoice_Details!$B$4:$E$501,4)-SUMIF($B$4:B908,B908,$G$4:$G$4)</f>
        <v>#N/A</v>
      </c>
      <c r="G908" s="9"/>
      <c r="H908" s="9"/>
      <c r="I908" s="9"/>
      <c r="J908" s="9"/>
      <c r="K908" s="9"/>
      <c r="L908" s="9"/>
    </row>
    <row r="909" spans="2:12">
      <c r="B909" s="7"/>
      <c r="C909" s="8" t="e">
        <f>TEXT(VLOOKUP(B909,Invoice_Details!$B$4:$C$501,2),"dd/mm/yyyy")</f>
        <v>#N/A</v>
      </c>
      <c r="D909" s="8" t="e">
        <f>VLOOKUP(B909,Invoice_Details!$B$4:$D$501,3)</f>
        <v>#N/A</v>
      </c>
      <c r="E909" s="8" t="e">
        <f>VLOOKUP(B909,Invoice_Details!$B$4:$E$501,4)</f>
        <v>#N/A</v>
      </c>
      <c r="F909" s="8" t="e">
        <f ca="1">VLOOKUP(B909,Invoice_Details!$B$4:$E$501,4)-SUMIF($B$4:B909,B909,$G$4:$G$4)</f>
        <v>#N/A</v>
      </c>
      <c r="G909" s="9"/>
      <c r="H909" s="9"/>
      <c r="I909" s="9"/>
      <c r="J909" s="9"/>
      <c r="K909" s="9"/>
      <c r="L909" s="9"/>
    </row>
    <row r="910" spans="2:12">
      <c r="B910" s="7"/>
      <c r="C910" s="8" t="e">
        <f>TEXT(VLOOKUP(B910,Invoice_Details!$B$4:$C$501,2),"dd/mm/yyyy")</f>
        <v>#N/A</v>
      </c>
      <c r="D910" s="8" t="e">
        <f>VLOOKUP(B910,Invoice_Details!$B$4:$D$501,3)</f>
        <v>#N/A</v>
      </c>
      <c r="E910" s="8" t="e">
        <f>VLOOKUP(B910,Invoice_Details!$B$4:$E$501,4)</f>
        <v>#N/A</v>
      </c>
      <c r="F910" s="8" t="e">
        <f ca="1">VLOOKUP(B910,Invoice_Details!$B$4:$E$501,4)-SUMIF($B$4:B910,B910,$G$4:$G$4)</f>
        <v>#N/A</v>
      </c>
      <c r="G910" s="9"/>
      <c r="H910" s="9"/>
      <c r="I910" s="9"/>
      <c r="J910" s="9"/>
      <c r="K910" s="9"/>
      <c r="L910" s="9"/>
    </row>
    <row r="911" spans="2:12">
      <c r="B911" s="7"/>
      <c r="C911" s="8" t="e">
        <f>TEXT(VLOOKUP(B911,Invoice_Details!$B$4:$C$501,2),"dd/mm/yyyy")</f>
        <v>#N/A</v>
      </c>
      <c r="D911" s="8" t="e">
        <f>VLOOKUP(B911,Invoice_Details!$B$4:$D$501,3)</f>
        <v>#N/A</v>
      </c>
      <c r="E911" s="8" t="e">
        <f>VLOOKUP(B911,Invoice_Details!$B$4:$E$501,4)</f>
        <v>#N/A</v>
      </c>
      <c r="F911" s="8" t="e">
        <f ca="1">VLOOKUP(B911,Invoice_Details!$B$4:$E$501,4)-SUMIF($B$4:B911,B911,$G$4:$G$4)</f>
        <v>#N/A</v>
      </c>
      <c r="G911" s="9"/>
      <c r="H911" s="9"/>
      <c r="I911" s="9"/>
      <c r="J911" s="9"/>
      <c r="K911" s="9"/>
      <c r="L911" s="9"/>
    </row>
    <row r="912" spans="2:12">
      <c r="B912" s="7"/>
      <c r="C912" s="8" t="e">
        <f>TEXT(VLOOKUP(B912,Invoice_Details!$B$4:$C$501,2),"dd/mm/yyyy")</f>
        <v>#N/A</v>
      </c>
      <c r="D912" s="8" t="e">
        <f>VLOOKUP(B912,Invoice_Details!$B$4:$D$501,3)</f>
        <v>#N/A</v>
      </c>
      <c r="E912" s="8" t="e">
        <f>VLOOKUP(B912,Invoice_Details!$B$4:$E$501,4)</f>
        <v>#N/A</v>
      </c>
      <c r="F912" s="8" t="e">
        <f ca="1">VLOOKUP(B912,Invoice_Details!$B$4:$E$501,4)-SUMIF($B$4:B912,B912,$G$4:$G$4)</f>
        <v>#N/A</v>
      </c>
      <c r="G912" s="9"/>
      <c r="H912" s="9"/>
      <c r="I912" s="9"/>
      <c r="J912" s="9"/>
      <c r="K912" s="9"/>
      <c r="L912" s="9"/>
    </row>
    <row r="913" spans="2:12">
      <c r="B913" s="7"/>
      <c r="C913" s="8" t="e">
        <f>TEXT(VLOOKUP(B913,Invoice_Details!$B$4:$C$501,2),"dd/mm/yyyy")</f>
        <v>#N/A</v>
      </c>
      <c r="D913" s="8" t="e">
        <f>VLOOKUP(B913,Invoice_Details!$B$4:$D$501,3)</f>
        <v>#N/A</v>
      </c>
      <c r="E913" s="8" t="e">
        <f>VLOOKUP(B913,Invoice_Details!$B$4:$E$501,4)</f>
        <v>#N/A</v>
      </c>
      <c r="F913" s="8" t="e">
        <f ca="1">VLOOKUP(B913,Invoice_Details!$B$4:$E$501,4)-SUMIF($B$4:B913,B913,$G$4:$G$4)</f>
        <v>#N/A</v>
      </c>
      <c r="G913" s="9"/>
      <c r="H913" s="9"/>
      <c r="I913" s="9"/>
      <c r="J913" s="9"/>
      <c r="K913" s="9"/>
      <c r="L913" s="9"/>
    </row>
    <row r="914" spans="2:12">
      <c r="B914" s="7"/>
      <c r="C914" s="8" t="e">
        <f>TEXT(VLOOKUP(B914,Invoice_Details!$B$4:$C$501,2),"dd/mm/yyyy")</f>
        <v>#N/A</v>
      </c>
      <c r="D914" s="8" t="e">
        <f>VLOOKUP(B914,Invoice_Details!$B$4:$D$501,3)</f>
        <v>#N/A</v>
      </c>
      <c r="E914" s="8" t="e">
        <f>VLOOKUP(B914,Invoice_Details!$B$4:$E$501,4)</f>
        <v>#N/A</v>
      </c>
      <c r="F914" s="8" t="e">
        <f ca="1">VLOOKUP(B914,Invoice_Details!$B$4:$E$501,4)-SUMIF($B$4:B914,B914,$G$4:$G$4)</f>
        <v>#N/A</v>
      </c>
      <c r="G914" s="9"/>
      <c r="H914" s="9"/>
      <c r="I914" s="9"/>
      <c r="J914" s="9"/>
      <c r="K914" s="9"/>
      <c r="L914" s="9"/>
    </row>
    <row r="915" spans="2:12">
      <c r="B915" s="7"/>
      <c r="C915" s="8" t="e">
        <f>TEXT(VLOOKUP(B915,Invoice_Details!$B$4:$C$501,2),"dd/mm/yyyy")</f>
        <v>#N/A</v>
      </c>
      <c r="D915" s="8" t="e">
        <f>VLOOKUP(B915,Invoice_Details!$B$4:$D$501,3)</f>
        <v>#N/A</v>
      </c>
      <c r="E915" s="8" t="e">
        <f>VLOOKUP(B915,Invoice_Details!$B$4:$E$501,4)</f>
        <v>#N/A</v>
      </c>
      <c r="F915" s="8" t="e">
        <f ca="1">VLOOKUP(B915,Invoice_Details!$B$4:$E$501,4)-SUMIF($B$4:B915,B915,$G$4:$G$4)</f>
        <v>#N/A</v>
      </c>
      <c r="G915" s="9"/>
      <c r="H915" s="9"/>
      <c r="I915" s="9"/>
      <c r="J915" s="9"/>
      <c r="K915" s="9"/>
      <c r="L915" s="9"/>
    </row>
    <row r="916" spans="2:12">
      <c r="B916" s="7"/>
      <c r="C916" s="8" t="e">
        <f>TEXT(VLOOKUP(B916,Invoice_Details!$B$4:$C$501,2),"dd/mm/yyyy")</f>
        <v>#N/A</v>
      </c>
      <c r="D916" s="8" t="e">
        <f>VLOOKUP(B916,Invoice_Details!$B$4:$D$501,3)</f>
        <v>#N/A</v>
      </c>
      <c r="E916" s="8" t="e">
        <f>VLOOKUP(B916,Invoice_Details!$B$4:$E$501,4)</f>
        <v>#N/A</v>
      </c>
      <c r="F916" s="8" t="e">
        <f ca="1">VLOOKUP(B916,Invoice_Details!$B$4:$E$501,4)-SUMIF($B$4:B916,B916,$G$4:$G$4)</f>
        <v>#N/A</v>
      </c>
      <c r="G916" s="9"/>
      <c r="H916" s="9"/>
      <c r="I916" s="9"/>
      <c r="J916" s="9"/>
      <c r="K916" s="9"/>
      <c r="L916" s="9"/>
    </row>
    <row r="917" spans="2:12">
      <c r="B917" s="7"/>
      <c r="C917" s="8" t="e">
        <f>TEXT(VLOOKUP(B917,Invoice_Details!$B$4:$C$501,2),"dd/mm/yyyy")</f>
        <v>#N/A</v>
      </c>
      <c r="D917" s="8" t="e">
        <f>VLOOKUP(B917,Invoice_Details!$B$4:$D$501,3)</f>
        <v>#N/A</v>
      </c>
      <c r="E917" s="8" t="e">
        <f>VLOOKUP(B917,Invoice_Details!$B$4:$E$501,4)</f>
        <v>#N/A</v>
      </c>
      <c r="F917" s="8" t="e">
        <f ca="1">VLOOKUP(B917,Invoice_Details!$B$4:$E$501,4)-SUMIF($B$4:B917,B917,$G$4:$G$4)</f>
        <v>#N/A</v>
      </c>
      <c r="G917" s="9"/>
      <c r="H917" s="9"/>
      <c r="I917" s="9"/>
      <c r="J917" s="9"/>
      <c r="K917" s="9"/>
      <c r="L917" s="9"/>
    </row>
    <row r="918" spans="2:12">
      <c r="B918" s="7"/>
      <c r="C918" s="8" t="e">
        <f>TEXT(VLOOKUP(B918,Invoice_Details!$B$4:$C$501,2),"dd/mm/yyyy")</f>
        <v>#N/A</v>
      </c>
      <c r="D918" s="8" t="e">
        <f>VLOOKUP(B918,Invoice_Details!$B$4:$D$501,3)</f>
        <v>#N/A</v>
      </c>
      <c r="E918" s="8" t="e">
        <f>VLOOKUP(B918,Invoice_Details!$B$4:$E$501,4)</f>
        <v>#N/A</v>
      </c>
      <c r="F918" s="8" t="e">
        <f ca="1">VLOOKUP(B918,Invoice_Details!$B$4:$E$501,4)-SUMIF($B$4:B918,B918,$G$4:$G$4)</f>
        <v>#N/A</v>
      </c>
      <c r="G918" s="9"/>
      <c r="H918" s="9"/>
      <c r="I918" s="9"/>
      <c r="J918" s="9"/>
      <c r="K918" s="9"/>
      <c r="L918" s="9"/>
    </row>
    <row r="919" spans="2:12">
      <c r="B919" s="7"/>
      <c r="C919" s="8" t="e">
        <f>TEXT(VLOOKUP(B919,Invoice_Details!$B$4:$C$501,2),"dd/mm/yyyy")</f>
        <v>#N/A</v>
      </c>
      <c r="D919" s="8" t="e">
        <f>VLOOKUP(B919,Invoice_Details!$B$4:$D$501,3)</f>
        <v>#N/A</v>
      </c>
      <c r="E919" s="8" t="e">
        <f>VLOOKUP(B919,Invoice_Details!$B$4:$E$501,4)</f>
        <v>#N/A</v>
      </c>
      <c r="F919" s="8" t="e">
        <f ca="1">VLOOKUP(B919,Invoice_Details!$B$4:$E$501,4)-SUMIF($B$4:B919,B919,$G$4:$G$4)</f>
        <v>#N/A</v>
      </c>
      <c r="G919" s="9"/>
      <c r="H919" s="9"/>
      <c r="I919" s="9"/>
      <c r="J919" s="9"/>
      <c r="K919" s="9"/>
      <c r="L919" s="9"/>
    </row>
    <row r="920" spans="2:12">
      <c r="B920" s="7"/>
      <c r="C920" s="8" t="e">
        <f>TEXT(VLOOKUP(B920,Invoice_Details!$B$4:$C$501,2),"dd/mm/yyyy")</f>
        <v>#N/A</v>
      </c>
      <c r="D920" s="8" t="e">
        <f>VLOOKUP(B920,Invoice_Details!$B$4:$D$501,3)</f>
        <v>#N/A</v>
      </c>
      <c r="E920" s="8" t="e">
        <f>VLOOKUP(B920,Invoice_Details!$B$4:$E$501,4)</f>
        <v>#N/A</v>
      </c>
      <c r="F920" s="8" t="e">
        <f ca="1">VLOOKUP(B920,Invoice_Details!$B$4:$E$501,4)-SUMIF($B$4:B920,B920,$G$4:$G$4)</f>
        <v>#N/A</v>
      </c>
      <c r="G920" s="9"/>
      <c r="H920" s="9"/>
      <c r="I920" s="9"/>
      <c r="J920" s="9"/>
      <c r="K920" s="9"/>
      <c r="L920" s="9"/>
    </row>
    <row r="921" spans="2:12">
      <c r="B921" s="7"/>
      <c r="C921" s="8" t="e">
        <f>TEXT(VLOOKUP(B921,Invoice_Details!$B$4:$C$501,2),"dd/mm/yyyy")</f>
        <v>#N/A</v>
      </c>
      <c r="D921" s="8" t="e">
        <f>VLOOKUP(B921,Invoice_Details!$B$4:$D$501,3)</f>
        <v>#N/A</v>
      </c>
      <c r="E921" s="8" t="e">
        <f>VLOOKUP(B921,Invoice_Details!$B$4:$E$501,4)</f>
        <v>#N/A</v>
      </c>
      <c r="F921" s="8" t="e">
        <f ca="1">VLOOKUP(B921,Invoice_Details!$B$4:$E$501,4)-SUMIF($B$4:B921,B921,$G$4:$G$4)</f>
        <v>#N/A</v>
      </c>
      <c r="G921" s="9"/>
      <c r="H921" s="9"/>
      <c r="I921" s="9"/>
      <c r="J921" s="9"/>
      <c r="K921" s="9"/>
      <c r="L921" s="9"/>
    </row>
    <row r="922" spans="2:12">
      <c r="B922" s="7"/>
      <c r="C922" s="8" t="e">
        <f>TEXT(VLOOKUP(B922,Invoice_Details!$B$4:$C$501,2),"dd/mm/yyyy")</f>
        <v>#N/A</v>
      </c>
      <c r="D922" s="8" t="e">
        <f>VLOOKUP(B922,Invoice_Details!$B$4:$D$501,3)</f>
        <v>#N/A</v>
      </c>
      <c r="E922" s="8" t="e">
        <f>VLOOKUP(B922,Invoice_Details!$B$4:$E$501,4)</f>
        <v>#N/A</v>
      </c>
      <c r="F922" s="8" t="e">
        <f ca="1">VLOOKUP(B922,Invoice_Details!$B$4:$E$501,4)-SUMIF($B$4:B922,B922,$G$4:$G$4)</f>
        <v>#N/A</v>
      </c>
      <c r="G922" s="9"/>
      <c r="H922" s="9"/>
      <c r="I922" s="9"/>
      <c r="J922" s="9"/>
      <c r="K922" s="9"/>
      <c r="L922" s="9"/>
    </row>
    <row r="923" spans="2:12">
      <c r="B923" s="7"/>
      <c r="C923" s="8" t="e">
        <f>TEXT(VLOOKUP(B923,Invoice_Details!$B$4:$C$501,2),"dd/mm/yyyy")</f>
        <v>#N/A</v>
      </c>
      <c r="D923" s="8" t="e">
        <f>VLOOKUP(B923,Invoice_Details!$B$4:$D$501,3)</f>
        <v>#N/A</v>
      </c>
      <c r="E923" s="8" t="e">
        <f>VLOOKUP(B923,Invoice_Details!$B$4:$E$501,4)</f>
        <v>#N/A</v>
      </c>
      <c r="F923" s="8" t="e">
        <f ca="1">VLOOKUP(B923,Invoice_Details!$B$4:$E$501,4)-SUMIF($B$4:B923,B923,$G$4:$G$4)</f>
        <v>#N/A</v>
      </c>
      <c r="G923" s="9"/>
      <c r="H923" s="9"/>
      <c r="I923" s="9"/>
      <c r="J923" s="9"/>
      <c r="K923" s="9"/>
      <c r="L923" s="9"/>
    </row>
    <row r="924" spans="2:12">
      <c r="B924" s="7"/>
      <c r="C924" s="8" t="e">
        <f>TEXT(VLOOKUP(B924,Invoice_Details!$B$4:$C$501,2),"dd/mm/yyyy")</f>
        <v>#N/A</v>
      </c>
      <c r="D924" s="8" t="e">
        <f>VLOOKUP(B924,Invoice_Details!$B$4:$D$501,3)</f>
        <v>#N/A</v>
      </c>
      <c r="E924" s="8" t="e">
        <f>VLOOKUP(B924,Invoice_Details!$B$4:$E$501,4)</f>
        <v>#N/A</v>
      </c>
      <c r="F924" s="8" t="e">
        <f ca="1">VLOOKUP(B924,Invoice_Details!$B$4:$E$501,4)-SUMIF($B$4:B924,B924,$G$4:$G$4)</f>
        <v>#N/A</v>
      </c>
      <c r="G924" s="9"/>
      <c r="H924" s="9"/>
      <c r="I924" s="9"/>
      <c r="J924" s="9"/>
      <c r="K924" s="9"/>
      <c r="L924" s="9"/>
    </row>
    <row r="925" spans="2:12">
      <c r="B925" s="7"/>
      <c r="C925" s="8" t="e">
        <f>TEXT(VLOOKUP(B925,Invoice_Details!$B$4:$C$501,2),"dd/mm/yyyy")</f>
        <v>#N/A</v>
      </c>
      <c r="D925" s="8" t="e">
        <f>VLOOKUP(B925,Invoice_Details!$B$4:$D$501,3)</f>
        <v>#N/A</v>
      </c>
      <c r="E925" s="8" t="e">
        <f>VLOOKUP(B925,Invoice_Details!$B$4:$E$501,4)</f>
        <v>#N/A</v>
      </c>
      <c r="F925" s="8" t="e">
        <f ca="1">VLOOKUP(B925,Invoice_Details!$B$4:$E$501,4)-SUMIF($B$4:B925,B925,$G$4:$G$4)</f>
        <v>#N/A</v>
      </c>
      <c r="G925" s="9"/>
      <c r="H925" s="9"/>
      <c r="I925" s="9"/>
      <c r="J925" s="9"/>
      <c r="K925" s="9"/>
      <c r="L925" s="9"/>
    </row>
    <row r="926" spans="2:12">
      <c r="B926" s="7"/>
      <c r="C926" s="8" t="e">
        <f>TEXT(VLOOKUP(B926,Invoice_Details!$B$4:$C$501,2),"dd/mm/yyyy")</f>
        <v>#N/A</v>
      </c>
      <c r="D926" s="8" t="e">
        <f>VLOOKUP(B926,Invoice_Details!$B$4:$D$501,3)</f>
        <v>#N/A</v>
      </c>
      <c r="E926" s="8" t="e">
        <f>VLOOKUP(B926,Invoice_Details!$B$4:$E$501,4)</f>
        <v>#N/A</v>
      </c>
      <c r="F926" s="8" t="e">
        <f ca="1">VLOOKUP(B926,Invoice_Details!$B$4:$E$501,4)-SUMIF($B$4:B926,B926,$G$4:$G$4)</f>
        <v>#N/A</v>
      </c>
      <c r="G926" s="9"/>
      <c r="H926" s="9"/>
      <c r="I926" s="9"/>
      <c r="J926" s="9"/>
      <c r="K926" s="9"/>
      <c r="L926" s="9"/>
    </row>
    <row r="927" spans="2:12">
      <c r="B927" s="7"/>
      <c r="C927" s="8" t="e">
        <f>TEXT(VLOOKUP(B927,Invoice_Details!$B$4:$C$501,2),"dd/mm/yyyy")</f>
        <v>#N/A</v>
      </c>
      <c r="D927" s="8" t="e">
        <f>VLOOKUP(B927,Invoice_Details!$B$4:$D$501,3)</f>
        <v>#N/A</v>
      </c>
      <c r="E927" s="8" t="e">
        <f>VLOOKUP(B927,Invoice_Details!$B$4:$E$501,4)</f>
        <v>#N/A</v>
      </c>
      <c r="F927" s="8" t="e">
        <f ca="1">VLOOKUP(B927,Invoice_Details!$B$4:$E$501,4)-SUMIF($B$4:B927,B927,$G$4:$G$4)</f>
        <v>#N/A</v>
      </c>
      <c r="G927" s="9"/>
      <c r="H927" s="9"/>
      <c r="I927" s="9"/>
      <c r="J927" s="9"/>
      <c r="K927" s="9"/>
      <c r="L927" s="9"/>
    </row>
    <row r="928" spans="2:12">
      <c r="B928" s="7"/>
      <c r="C928" s="8" t="e">
        <f>TEXT(VLOOKUP(B928,Invoice_Details!$B$4:$C$501,2),"dd/mm/yyyy")</f>
        <v>#N/A</v>
      </c>
      <c r="D928" s="8" t="e">
        <f>VLOOKUP(B928,Invoice_Details!$B$4:$D$501,3)</f>
        <v>#N/A</v>
      </c>
      <c r="E928" s="8" t="e">
        <f>VLOOKUP(B928,Invoice_Details!$B$4:$E$501,4)</f>
        <v>#N/A</v>
      </c>
      <c r="F928" s="8" t="e">
        <f ca="1">VLOOKUP(B928,Invoice_Details!$B$4:$E$501,4)-SUMIF($B$4:B928,B928,$G$4:$G$4)</f>
        <v>#N/A</v>
      </c>
      <c r="G928" s="9"/>
      <c r="H928" s="9"/>
      <c r="I928" s="9"/>
      <c r="J928" s="9"/>
      <c r="K928" s="9"/>
      <c r="L928" s="9"/>
    </row>
    <row r="929" spans="2:12">
      <c r="B929" s="7"/>
      <c r="C929" s="8" t="e">
        <f>TEXT(VLOOKUP(B929,Invoice_Details!$B$4:$C$501,2),"dd/mm/yyyy")</f>
        <v>#N/A</v>
      </c>
      <c r="D929" s="8" t="e">
        <f>VLOOKUP(B929,Invoice_Details!$B$4:$D$501,3)</f>
        <v>#N/A</v>
      </c>
      <c r="E929" s="8" t="e">
        <f>VLOOKUP(B929,Invoice_Details!$B$4:$E$501,4)</f>
        <v>#N/A</v>
      </c>
      <c r="F929" s="8" t="e">
        <f ca="1">VLOOKUP(B929,Invoice_Details!$B$4:$E$501,4)-SUMIF($B$4:B929,B929,$G$4:$G$4)</f>
        <v>#N/A</v>
      </c>
      <c r="G929" s="9"/>
      <c r="H929" s="9"/>
      <c r="I929" s="9"/>
      <c r="J929" s="9"/>
      <c r="K929" s="9"/>
      <c r="L929" s="9"/>
    </row>
    <row r="930" spans="2:12">
      <c r="B930" s="7"/>
      <c r="C930" s="8" t="e">
        <f>TEXT(VLOOKUP(B930,Invoice_Details!$B$4:$C$501,2),"dd/mm/yyyy")</f>
        <v>#N/A</v>
      </c>
      <c r="D930" s="8" t="e">
        <f>VLOOKUP(B930,Invoice_Details!$B$4:$D$501,3)</f>
        <v>#N/A</v>
      </c>
      <c r="E930" s="8" t="e">
        <f>VLOOKUP(B930,Invoice_Details!$B$4:$E$501,4)</f>
        <v>#N/A</v>
      </c>
      <c r="F930" s="8" t="e">
        <f ca="1">VLOOKUP(B930,Invoice_Details!$B$4:$E$501,4)-SUMIF($B$4:B930,B930,$G$4:$G$4)</f>
        <v>#N/A</v>
      </c>
      <c r="G930" s="9"/>
      <c r="H930" s="9"/>
      <c r="I930" s="9"/>
      <c r="J930" s="9"/>
      <c r="K930" s="9"/>
      <c r="L930" s="9"/>
    </row>
    <row r="931" spans="2:12">
      <c r="B931" s="7"/>
      <c r="C931" s="8" t="e">
        <f>TEXT(VLOOKUP(B931,Invoice_Details!$B$4:$C$501,2),"dd/mm/yyyy")</f>
        <v>#N/A</v>
      </c>
      <c r="D931" s="8" t="e">
        <f>VLOOKUP(B931,Invoice_Details!$B$4:$D$501,3)</f>
        <v>#N/A</v>
      </c>
      <c r="E931" s="8" t="e">
        <f>VLOOKUP(B931,Invoice_Details!$B$4:$E$501,4)</f>
        <v>#N/A</v>
      </c>
      <c r="F931" s="8" t="e">
        <f ca="1">VLOOKUP(B931,Invoice_Details!$B$4:$E$501,4)-SUMIF($B$4:B931,B931,$G$4:$G$4)</f>
        <v>#N/A</v>
      </c>
      <c r="G931" s="9"/>
      <c r="H931" s="9"/>
      <c r="I931" s="9"/>
      <c r="J931" s="9"/>
      <c r="K931" s="9"/>
      <c r="L931" s="9"/>
    </row>
    <row r="932" spans="2:12">
      <c r="B932" s="7"/>
      <c r="C932" s="8" t="e">
        <f>TEXT(VLOOKUP(B932,Invoice_Details!$B$4:$C$501,2),"dd/mm/yyyy")</f>
        <v>#N/A</v>
      </c>
      <c r="D932" s="8" t="e">
        <f>VLOOKUP(B932,Invoice_Details!$B$4:$D$501,3)</f>
        <v>#N/A</v>
      </c>
      <c r="E932" s="8" t="e">
        <f>VLOOKUP(B932,Invoice_Details!$B$4:$E$501,4)</f>
        <v>#N/A</v>
      </c>
      <c r="F932" s="8" t="e">
        <f ca="1">VLOOKUP(B932,Invoice_Details!$B$4:$E$501,4)-SUMIF($B$4:B932,B932,$G$4:$G$4)</f>
        <v>#N/A</v>
      </c>
      <c r="G932" s="9"/>
      <c r="H932" s="9"/>
      <c r="I932" s="9"/>
      <c r="J932" s="9"/>
      <c r="K932" s="9"/>
      <c r="L932" s="9"/>
    </row>
    <row r="933" spans="2:12">
      <c r="B933" s="7"/>
      <c r="C933" s="8" t="e">
        <f>TEXT(VLOOKUP(B933,Invoice_Details!$B$4:$C$501,2),"dd/mm/yyyy")</f>
        <v>#N/A</v>
      </c>
      <c r="D933" s="8" t="e">
        <f>VLOOKUP(B933,Invoice_Details!$B$4:$D$501,3)</f>
        <v>#N/A</v>
      </c>
      <c r="E933" s="8" t="e">
        <f>VLOOKUP(B933,Invoice_Details!$B$4:$E$501,4)</f>
        <v>#N/A</v>
      </c>
      <c r="F933" s="8" t="e">
        <f ca="1">VLOOKUP(B933,Invoice_Details!$B$4:$E$501,4)-SUMIF($B$4:B933,B933,$G$4:$G$4)</f>
        <v>#N/A</v>
      </c>
      <c r="G933" s="9"/>
      <c r="H933" s="9"/>
      <c r="I933" s="9"/>
      <c r="J933" s="9"/>
      <c r="K933" s="9"/>
      <c r="L933" s="9"/>
    </row>
    <row r="934" spans="2:12">
      <c r="B934" s="7"/>
      <c r="C934" s="8" t="e">
        <f>TEXT(VLOOKUP(B934,Invoice_Details!$B$4:$C$501,2),"dd/mm/yyyy")</f>
        <v>#N/A</v>
      </c>
      <c r="D934" s="8" t="e">
        <f>VLOOKUP(B934,Invoice_Details!$B$4:$D$501,3)</f>
        <v>#N/A</v>
      </c>
      <c r="E934" s="8" t="e">
        <f>VLOOKUP(B934,Invoice_Details!$B$4:$E$501,4)</f>
        <v>#N/A</v>
      </c>
      <c r="F934" s="8" t="e">
        <f ca="1">VLOOKUP(B934,Invoice_Details!$B$4:$E$501,4)-SUMIF($B$4:B934,B934,$G$4:$G$4)</f>
        <v>#N/A</v>
      </c>
      <c r="G934" s="9"/>
      <c r="H934" s="9"/>
      <c r="I934" s="9"/>
      <c r="J934" s="9"/>
      <c r="K934" s="9"/>
      <c r="L934" s="9"/>
    </row>
    <row r="935" spans="2:12">
      <c r="B935" s="7"/>
      <c r="C935" s="8" t="e">
        <f>TEXT(VLOOKUP(B935,Invoice_Details!$B$4:$C$501,2),"dd/mm/yyyy")</f>
        <v>#N/A</v>
      </c>
      <c r="D935" s="8" t="e">
        <f>VLOOKUP(B935,Invoice_Details!$B$4:$D$501,3)</f>
        <v>#N/A</v>
      </c>
      <c r="E935" s="8" t="e">
        <f>VLOOKUP(B935,Invoice_Details!$B$4:$E$501,4)</f>
        <v>#N/A</v>
      </c>
      <c r="F935" s="8" t="e">
        <f ca="1">VLOOKUP(B935,Invoice_Details!$B$4:$E$501,4)-SUMIF($B$4:B935,B935,$G$4:$G$4)</f>
        <v>#N/A</v>
      </c>
      <c r="G935" s="9"/>
      <c r="H935" s="9"/>
      <c r="I935" s="9"/>
      <c r="J935" s="9"/>
      <c r="K935" s="9"/>
      <c r="L935" s="9"/>
    </row>
    <row r="936" spans="2:12">
      <c r="B936" s="7"/>
      <c r="C936" s="8" t="e">
        <f>TEXT(VLOOKUP(B936,Invoice_Details!$B$4:$C$501,2),"dd/mm/yyyy")</f>
        <v>#N/A</v>
      </c>
      <c r="D936" s="8" t="e">
        <f>VLOOKUP(B936,Invoice_Details!$B$4:$D$501,3)</f>
        <v>#N/A</v>
      </c>
      <c r="E936" s="8" t="e">
        <f>VLOOKUP(B936,Invoice_Details!$B$4:$E$501,4)</f>
        <v>#N/A</v>
      </c>
      <c r="F936" s="8" t="e">
        <f ca="1">VLOOKUP(B936,Invoice_Details!$B$4:$E$501,4)-SUMIF($B$4:B936,B936,$G$4:$G$4)</f>
        <v>#N/A</v>
      </c>
      <c r="G936" s="9"/>
      <c r="H936" s="9"/>
      <c r="I936" s="9"/>
      <c r="J936" s="9"/>
      <c r="K936" s="9"/>
      <c r="L936" s="9"/>
    </row>
    <row r="937" spans="2:12">
      <c r="B937" s="7"/>
      <c r="C937" s="8" t="e">
        <f>TEXT(VLOOKUP(B937,Invoice_Details!$B$4:$C$501,2),"dd/mm/yyyy")</f>
        <v>#N/A</v>
      </c>
      <c r="D937" s="8" t="e">
        <f>VLOOKUP(B937,Invoice_Details!$B$4:$D$501,3)</f>
        <v>#N/A</v>
      </c>
      <c r="E937" s="8" t="e">
        <f>VLOOKUP(B937,Invoice_Details!$B$4:$E$501,4)</f>
        <v>#N/A</v>
      </c>
      <c r="F937" s="8" t="e">
        <f ca="1">VLOOKUP(B937,Invoice_Details!$B$4:$E$501,4)-SUMIF($B$4:B937,B937,$G$4:$G$4)</f>
        <v>#N/A</v>
      </c>
      <c r="G937" s="9"/>
      <c r="H937" s="9"/>
      <c r="I937" s="9"/>
      <c r="J937" s="9"/>
      <c r="K937" s="9"/>
      <c r="L937" s="9"/>
    </row>
    <row r="938" spans="2:12">
      <c r="B938" s="7"/>
      <c r="C938" s="8" t="e">
        <f>TEXT(VLOOKUP(B938,Invoice_Details!$B$4:$C$501,2),"dd/mm/yyyy")</f>
        <v>#N/A</v>
      </c>
      <c r="D938" s="8" t="e">
        <f>VLOOKUP(B938,Invoice_Details!$B$4:$D$501,3)</f>
        <v>#N/A</v>
      </c>
      <c r="E938" s="8" t="e">
        <f>VLOOKUP(B938,Invoice_Details!$B$4:$E$501,4)</f>
        <v>#N/A</v>
      </c>
      <c r="F938" s="8" t="e">
        <f ca="1">VLOOKUP(B938,Invoice_Details!$B$4:$E$501,4)-SUMIF($B$4:B938,B938,$G$4:$G$4)</f>
        <v>#N/A</v>
      </c>
      <c r="G938" s="9"/>
      <c r="H938" s="9"/>
      <c r="I938" s="9"/>
      <c r="J938" s="9"/>
      <c r="K938" s="9"/>
      <c r="L938" s="9"/>
    </row>
    <row r="939" spans="2:12">
      <c r="B939" s="7"/>
      <c r="C939" s="8" t="e">
        <f>TEXT(VLOOKUP(B939,Invoice_Details!$B$4:$C$501,2),"dd/mm/yyyy")</f>
        <v>#N/A</v>
      </c>
      <c r="D939" s="8" t="e">
        <f>VLOOKUP(B939,Invoice_Details!$B$4:$D$501,3)</f>
        <v>#N/A</v>
      </c>
      <c r="E939" s="8" t="e">
        <f>VLOOKUP(B939,Invoice_Details!$B$4:$E$501,4)</f>
        <v>#N/A</v>
      </c>
      <c r="F939" s="8" t="e">
        <f ca="1">VLOOKUP(B939,Invoice_Details!$B$4:$E$501,4)-SUMIF($B$4:B939,B939,$G$4:$G$4)</f>
        <v>#N/A</v>
      </c>
      <c r="G939" s="9"/>
      <c r="H939" s="9"/>
      <c r="I939" s="9"/>
      <c r="J939" s="9"/>
      <c r="K939" s="9"/>
      <c r="L939" s="9"/>
    </row>
    <row r="940" spans="2:12">
      <c r="B940" s="7"/>
      <c r="C940" s="8" t="e">
        <f>TEXT(VLOOKUP(B940,Invoice_Details!$B$4:$C$501,2),"dd/mm/yyyy")</f>
        <v>#N/A</v>
      </c>
      <c r="D940" s="8" t="e">
        <f>VLOOKUP(B940,Invoice_Details!$B$4:$D$501,3)</f>
        <v>#N/A</v>
      </c>
      <c r="E940" s="8" t="e">
        <f>VLOOKUP(B940,Invoice_Details!$B$4:$E$501,4)</f>
        <v>#N/A</v>
      </c>
      <c r="F940" s="8" t="e">
        <f ca="1">VLOOKUP(B940,Invoice_Details!$B$4:$E$501,4)-SUMIF($B$4:B940,B940,$G$4:$G$4)</f>
        <v>#N/A</v>
      </c>
      <c r="G940" s="9"/>
      <c r="H940" s="9"/>
      <c r="I940" s="9"/>
      <c r="J940" s="9"/>
      <c r="K940" s="9"/>
      <c r="L940" s="9"/>
    </row>
    <row r="941" spans="2:12">
      <c r="B941" s="7"/>
      <c r="C941" s="8" t="e">
        <f>TEXT(VLOOKUP(B941,Invoice_Details!$B$4:$C$501,2),"dd/mm/yyyy")</f>
        <v>#N/A</v>
      </c>
      <c r="D941" s="8" t="e">
        <f>VLOOKUP(B941,Invoice_Details!$B$4:$D$501,3)</f>
        <v>#N/A</v>
      </c>
      <c r="E941" s="8" t="e">
        <f>VLOOKUP(B941,Invoice_Details!$B$4:$E$501,4)</f>
        <v>#N/A</v>
      </c>
      <c r="F941" s="8" t="e">
        <f ca="1">VLOOKUP(B941,Invoice_Details!$B$4:$E$501,4)-SUMIF($B$4:B941,B941,$G$4:$G$4)</f>
        <v>#N/A</v>
      </c>
      <c r="G941" s="9"/>
      <c r="H941" s="9"/>
      <c r="I941" s="9"/>
      <c r="J941" s="9"/>
      <c r="K941" s="9"/>
      <c r="L941" s="9"/>
    </row>
    <row r="942" spans="2:12">
      <c r="B942" s="7"/>
      <c r="C942" s="8" t="e">
        <f>TEXT(VLOOKUP(B942,Invoice_Details!$B$4:$C$501,2),"dd/mm/yyyy")</f>
        <v>#N/A</v>
      </c>
      <c r="D942" s="8" t="e">
        <f>VLOOKUP(B942,Invoice_Details!$B$4:$D$501,3)</f>
        <v>#N/A</v>
      </c>
      <c r="E942" s="8" t="e">
        <f>VLOOKUP(B942,Invoice_Details!$B$4:$E$501,4)</f>
        <v>#N/A</v>
      </c>
      <c r="F942" s="8" t="e">
        <f ca="1">VLOOKUP(B942,Invoice_Details!$B$4:$E$501,4)-SUMIF($B$4:B942,B942,$G$4:$G$4)</f>
        <v>#N/A</v>
      </c>
      <c r="G942" s="9"/>
      <c r="H942" s="9"/>
      <c r="I942" s="9"/>
      <c r="J942" s="9"/>
      <c r="K942" s="9"/>
      <c r="L942" s="9"/>
    </row>
    <row r="943" spans="2:12">
      <c r="B943" s="7"/>
      <c r="C943" s="8" t="e">
        <f>TEXT(VLOOKUP(B943,Invoice_Details!$B$4:$C$501,2),"dd/mm/yyyy")</f>
        <v>#N/A</v>
      </c>
      <c r="D943" s="8" t="e">
        <f>VLOOKUP(B943,Invoice_Details!$B$4:$D$501,3)</f>
        <v>#N/A</v>
      </c>
      <c r="E943" s="8" t="e">
        <f>VLOOKUP(B943,Invoice_Details!$B$4:$E$501,4)</f>
        <v>#N/A</v>
      </c>
      <c r="F943" s="8" t="e">
        <f ca="1">VLOOKUP(B943,Invoice_Details!$B$4:$E$501,4)-SUMIF($B$4:B943,B943,$G$4:$G$4)</f>
        <v>#N/A</v>
      </c>
      <c r="G943" s="9"/>
      <c r="H943" s="9"/>
      <c r="I943" s="9"/>
      <c r="J943" s="9"/>
      <c r="K943" s="9"/>
      <c r="L943" s="9"/>
    </row>
    <row r="944" spans="2:12">
      <c r="B944" s="7"/>
      <c r="C944" s="8" t="e">
        <f>TEXT(VLOOKUP(B944,Invoice_Details!$B$4:$C$501,2),"dd/mm/yyyy")</f>
        <v>#N/A</v>
      </c>
      <c r="D944" s="8" t="e">
        <f>VLOOKUP(B944,Invoice_Details!$B$4:$D$501,3)</f>
        <v>#N/A</v>
      </c>
      <c r="E944" s="8" t="e">
        <f>VLOOKUP(B944,Invoice_Details!$B$4:$E$501,4)</f>
        <v>#N/A</v>
      </c>
      <c r="F944" s="8" t="e">
        <f ca="1">VLOOKUP(B944,Invoice_Details!$B$4:$E$501,4)-SUMIF($B$4:B944,B944,$G$4:$G$4)</f>
        <v>#N/A</v>
      </c>
      <c r="G944" s="9"/>
      <c r="H944" s="9"/>
      <c r="I944" s="9"/>
      <c r="J944" s="9"/>
      <c r="K944" s="9"/>
      <c r="L944" s="9"/>
    </row>
    <row r="945" spans="2:12">
      <c r="B945" s="7"/>
      <c r="C945" s="8" t="e">
        <f>TEXT(VLOOKUP(B945,Invoice_Details!$B$4:$C$501,2),"dd/mm/yyyy")</f>
        <v>#N/A</v>
      </c>
      <c r="D945" s="8" t="e">
        <f>VLOOKUP(B945,Invoice_Details!$B$4:$D$501,3)</f>
        <v>#N/A</v>
      </c>
      <c r="E945" s="8" t="e">
        <f>VLOOKUP(B945,Invoice_Details!$B$4:$E$501,4)</f>
        <v>#N/A</v>
      </c>
      <c r="F945" s="8" t="e">
        <f ca="1">VLOOKUP(B945,Invoice_Details!$B$4:$E$501,4)-SUMIF($B$4:B945,B945,$G$4:$G$4)</f>
        <v>#N/A</v>
      </c>
      <c r="G945" s="9"/>
      <c r="H945" s="9"/>
      <c r="I945" s="9"/>
      <c r="J945" s="9"/>
      <c r="K945" s="9"/>
      <c r="L945" s="9"/>
    </row>
    <row r="946" spans="2:12">
      <c r="B946" s="7"/>
      <c r="C946" s="8" t="e">
        <f>TEXT(VLOOKUP(B946,Invoice_Details!$B$4:$C$501,2),"dd/mm/yyyy")</f>
        <v>#N/A</v>
      </c>
      <c r="D946" s="8" t="e">
        <f>VLOOKUP(B946,Invoice_Details!$B$4:$D$501,3)</f>
        <v>#N/A</v>
      </c>
      <c r="E946" s="8" t="e">
        <f>VLOOKUP(B946,Invoice_Details!$B$4:$E$501,4)</f>
        <v>#N/A</v>
      </c>
      <c r="F946" s="8" t="e">
        <f ca="1">VLOOKUP(B946,Invoice_Details!$B$4:$E$501,4)-SUMIF($B$4:B946,B946,$G$4:$G$4)</f>
        <v>#N/A</v>
      </c>
      <c r="G946" s="9"/>
      <c r="H946" s="9"/>
      <c r="I946" s="9"/>
      <c r="J946" s="9"/>
      <c r="K946" s="9"/>
      <c r="L946" s="9"/>
    </row>
    <row r="947" spans="2:12">
      <c r="B947" s="7"/>
      <c r="C947" s="8" t="e">
        <f>TEXT(VLOOKUP(B947,Invoice_Details!$B$4:$C$501,2),"dd/mm/yyyy")</f>
        <v>#N/A</v>
      </c>
      <c r="D947" s="8" t="e">
        <f>VLOOKUP(B947,Invoice_Details!$B$4:$D$501,3)</f>
        <v>#N/A</v>
      </c>
      <c r="E947" s="8" t="e">
        <f>VLOOKUP(B947,Invoice_Details!$B$4:$E$501,4)</f>
        <v>#N/A</v>
      </c>
      <c r="F947" s="8" t="e">
        <f ca="1">VLOOKUP(B947,Invoice_Details!$B$4:$E$501,4)-SUMIF($B$4:B947,B947,$G$4:$G$4)</f>
        <v>#N/A</v>
      </c>
      <c r="G947" s="9"/>
      <c r="H947" s="9"/>
      <c r="I947" s="9"/>
      <c r="J947" s="9"/>
      <c r="K947" s="9"/>
      <c r="L947" s="9"/>
    </row>
    <row r="948" spans="2:12">
      <c r="B948" s="7"/>
      <c r="C948" s="8" t="e">
        <f>TEXT(VLOOKUP(B948,Invoice_Details!$B$4:$C$501,2),"dd/mm/yyyy")</f>
        <v>#N/A</v>
      </c>
      <c r="D948" s="8" t="e">
        <f>VLOOKUP(B948,Invoice_Details!$B$4:$D$501,3)</f>
        <v>#N/A</v>
      </c>
      <c r="E948" s="8" t="e">
        <f>VLOOKUP(B948,Invoice_Details!$B$4:$E$501,4)</f>
        <v>#N/A</v>
      </c>
      <c r="F948" s="8" t="e">
        <f ca="1">VLOOKUP(B948,Invoice_Details!$B$4:$E$501,4)-SUMIF($B$4:B948,B948,$G$4:$G$4)</f>
        <v>#N/A</v>
      </c>
      <c r="G948" s="9"/>
      <c r="H948" s="9"/>
      <c r="I948" s="9"/>
      <c r="J948" s="9"/>
      <c r="K948" s="9"/>
      <c r="L948" s="9"/>
    </row>
    <row r="949" spans="2:12">
      <c r="B949" s="7"/>
      <c r="C949" s="8" t="e">
        <f>TEXT(VLOOKUP(B949,Invoice_Details!$B$4:$C$501,2),"dd/mm/yyyy")</f>
        <v>#N/A</v>
      </c>
      <c r="D949" s="8" t="e">
        <f>VLOOKUP(B949,Invoice_Details!$B$4:$D$501,3)</f>
        <v>#N/A</v>
      </c>
      <c r="E949" s="8" t="e">
        <f>VLOOKUP(B949,Invoice_Details!$B$4:$E$501,4)</f>
        <v>#N/A</v>
      </c>
      <c r="F949" s="8" t="e">
        <f ca="1">VLOOKUP(B949,Invoice_Details!$B$4:$E$501,4)-SUMIF($B$4:B949,B949,$G$4:$G$4)</f>
        <v>#N/A</v>
      </c>
      <c r="G949" s="9"/>
      <c r="H949" s="9"/>
      <c r="I949" s="9"/>
      <c r="J949" s="9"/>
      <c r="K949" s="9"/>
      <c r="L949" s="9"/>
    </row>
    <row r="950" spans="2:12">
      <c r="B950" s="7"/>
      <c r="C950" s="8" t="e">
        <f>TEXT(VLOOKUP(B950,Invoice_Details!$B$4:$C$501,2),"dd/mm/yyyy")</f>
        <v>#N/A</v>
      </c>
      <c r="D950" s="8" t="e">
        <f>VLOOKUP(B950,Invoice_Details!$B$4:$D$501,3)</f>
        <v>#N/A</v>
      </c>
      <c r="E950" s="8" t="e">
        <f>VLOOKUP(B950,Invoice_Details!$B$4:$E$501,4)</f>
        <v>#N/A</v>
      </c>
      <c r="F950" s="8" t="e">
        <f ca="1">VLOOKUP(B950,Invoice_Details!$B$4:$E$501,4)-SUMIF($B$4:B950,B950,$G$4:$G$4)</f>
        <v>#N/A</v>
      </c>
      <c r="G950" s="9"/>
      <c r="H950" s="9"/>
      <c r="I950" s="9"/>
      <c r="J950" s="9"/>
      <c r="K950" s="9"/>
      <c r="L950" s="9"/>
    </row>
    <row r="951" spans="2:12">
      <c r="B951" s="7"/>
      <c r="C951" s="8" t="e">
        <f>TEXT(VLOOKUP(B951,Invoice_Details!$B$4:$C$501,2),"dd/mm/yyyy")</f>
        <v>#N/A</v>
      </c>
      <c r="D951" s="8" t="e">
        <f>VLOOKUP(B951,Invoice_Details!$B$4:$D$501,3)</f>
        <v>#N/A</v>
      </c>
      <c r="E951" s="8" t="e">
        <f>VLOOKUP(B951,Invoice_Details!$B$4:$E$501,4)</f>
        <v>#N/A</v>
      </c>
      <c r="F951" s="8" t="e">
        <f ca="1">VLOOKUP(B951,Invoice_Details!$B$4:$E$501,4)-SUMIF($B$4:B951,B951,$G$4:$G$4)</f>
        <v>#N/A</v>
      </c>
      <c r="G951" s="9"/>
      <c r="H951" s="9"/>
      <c r="I951" s="9"/>
      <c r="J951" s="9"/>
      <c r="K951" s="9"/>
      <c r="L951" s="9"/>
    </row>
    <row r="952" spans="2:12">
      <c r="B952" s="7"/>
      <c r="C952" s="8" t="e">
        <f>TEXT(VLOOKUP(B952,Invoice_Details!$B$4:$C$501,2),"dd/mm/yyyy")</f>
        <v>#N/A</v>
      </c>
      <c r="D952" s="8" t="e">
        <f>VLOOKUP(B952,Invoice_Details!$B$4:$D$501,3)</f>
        <v>#N/A</v>
      </c>
      <c r="E952" s="8" t="e">
        <f>VLOOKUP(B952,Invoice_Details!$B$4:$E$501,4)</f>
        <v>#N/A</v>
      </c>
      <c r="F952" s="8" t="e">
        <f ca="1">VLOOKUP(B952,Invoice_Details!$B$4:$E$501,4)-SUMIF($B$4:B952,B952,$G$4:$G$4)</f>
        <v>#N/A</v>
      </c>
      <c r="G952" s="9"/>
      <c r="H952" s="9"/>
      <c r="I952" s="9"/>
      <c r="J952" s="9"/>
      <c r="K952" s="9"/>
      <c r="L952" s="9"/>
    </row>
    <row r="953" spans="2:12">
      <c r="B953" s="7"/>
      <c r="C953" s="8" t="e">
        <f>TEXT(VLOOKUP(B953,Invoice_Details!$B$4:$C$501,2),"dd/mm/yyyy")</f>
        <v>#N/A</v>
      </c>
      <c r="D953" s="8" t="e">
        <f>VLOOKUP(B953,Invoice_Details!$B$4:$D$501,3)</f>
        <v>#N/A</v>
      </c>
      <c r="E953" s="8" t="e">
        <f>VLOOKUP(B953,Invoice_Details!$B$4:$E$501,4)</f>
        <v>#N/A</v>
      </c>
      <c r="F953" s="8" t="e">
        <f ca="1">VLOOKUP(B953,Invoice_Details!$B$4:$E$501,4)-SUMIF($B$4:B953,B953,$G$4:$G$4)</f>
        <v>#N/A</v>
      </c>
      <c r="G953" s="9"/>
      <c r="H953" s="9"/>
      <c r="I953" s="9"/>
      <c r="J953" s="9"/>
      <c r="K953" s="9"/>
      <c r="L953" s="9"/>
    </row>
    <row r="954" spans="2:12">
      <c r="B954" s="7"/>
      <c r="C954" s="8" t="e">
        <f>TEXT(VLOOKUP(B954,Invoice_Details!$B$4:$C$501,2),"dd/mm/yyyy")</f>
        <v>#N/A</v>
      </c>
      <c r="D954" s="8" t="e">
        <f>VLOOKUP(B954,Invoice_Details!$B$4:$D$501,3)</f>
        <v>#N/A</v>
      </c>
      <c r="E954" s="8" t="e">
        <f>VLOOKUP(B954,Invoice_Details!$B$4:$E$501,4)</f>
        <v>#N/A</v>
      </c>
      <c r="F954" s="8" t="e">
        <f ca="1">VLOOKUP(B954,Invoice_Details!$B$4:$E$501,4)-SUMIF($B$4:B954,B954,$G$4:$G$4)</f>
        <v>#N/A</v>
      </c>
      <c r="G954" s="9"/>
      <c r="H954" s="9"/>
      <c r="I954" s="9"/>
      <c r="J954" s="9"/>
      <c r="K954" s="9"/>
      <c r="L954" s="9"/>
    </row>
    <row r="955" spans="2:12">
      <c r="B955" s="7"/>
      <c r="C955" s="8" t="e">
        <f>TEXT(VLOOKUP(B955,Invoice_Details!$B$4:$C$501,2),"dd/mm/yyyy")</f>
        <v>#N/A</v>
      </c>
      <c r="D955" s="8" t="e">
        <f>VLOOKUP(B955,Invoice_Details!$B$4:$D$501,3)</f>
        <v>#N/A</v>
      </c>
      <c r="E955" s="8" t="e">
        <f>VLOOKUP(B955,Invoice_Details!$B$4:$E$501,4)</f>
        <v>#N/A</v>
      </c>
      <c r="F955" s="8" t="e">
        <f ca="1">VLOOKUP(B955,Invoice_Details!$B$4:$E$501,4)-SUMIF($B$4:B955,B955,$G$4:$G$4)</f>
        <v>#N/A</v>
      </c>
      <c r="G955" s="9"/>
      <c r="H955" s="9"/>
      <c r="I955" s="9"/>
      <c r="J955" s="9"/>
      <c r="K955" s="9"/>
      <c r="L955" s="9"/>
    </row>
    <row r="956" spans="2:12">
      <c r="B956" s="7"/>
      <c r="C956" s="8" t="e">
        <f>TEXT(VLOOKUP(B956,Invoice_Details!$B$4:$C$501,2),"dd/mm/yyyy")</f>
        <v>#N/A</v>
      </c>
      <c r="D956" s="8" t="e">
        <f>VLOOKUP(B956,Invoice_Details!$B$4:$D$501,3)</f>
        <v>#N/A</v>
      </c>
      <c r="E956" s="8" t="e">
        <f>VLOOKUP(B956,Invoice_Details!$B$4:$E$501,4)</f>
        <v>#N/A</v>
      </c>
      <c r="F956" s="8" t="e">
        <f ca="1">VLOOKUP(B956,Invoice_Details!$B$4:$E$501,4)-SUMIF($B$4:B956,B956,$G$4:$G$4)</f>
        <v>#N/A</v>
      </c>
      <c r="G956" s="9"/>
      <c r="H956" s="9"/>
      <c r="I956" s="9"/>
      <c r="J956" s="9"/>
      <c r="K956" s="9"/>
      <c r="L956" s="9"/>
    </row>
    <row r="957" spans="2:12">
      <c r="B957" s="7"/>
      <c r="C957" s="8" t="e">
        <f>TEXT(VLOOKUP(B957,Invoice_Details!$B$4:$C$501,2),"dd/mm/yyyy")</f>
        <v>#N/A</v>
      </c>
      <c r="D957" s="8" t="e">
        <f>VLOOKUP(B957,Invoice_Details!$B$4:$D$501,3)</f>
        <v>#N/A</v>
      </c>
      <c r="E957" s="8" t="e">
        <f>VLOOKUP(B957,Invoice_Details!$B$4:$E$501,4)</f>
        <v>#N/A</v>
      </c>
      <c r="F957" s="8" t="e">
        <f ca="1">VLOOKUP(B957,Invoice_Details!$B$4:$E$501,4)-SUMIF($B$4:B957,B957,$G$4:$G$4)</f>
        <v>#N/A</v>
      </c>
      <c r="G957" s="9"/>
      <c r="H957" s="9"/>
      <c r="I957" s="9"/>
      <c r="J957" s="9"/>
      <c r="K957" s="9"/>
      <c r="L957" s="9"/>
    </row>
    <row r="958" spans="2:12">
      <c r="B958" s="7"/>
      <c r="C958" s="8" t="e">
        <f>TEXT(VLOOKUP(B958,Invoice_Details!$B$4:$C$501,2),"dd/mm/yyyy")</f>
        <v>#N/A</v>
      </c>
      <c r="D958" s="8" t="e">
        <f>VLOOKUP(B958,Invoice_Details!$B$4:$D$501,3)</f>
        <v>#N/A</v>
      </c>
      <c r="E958" s="8" t="e">
        <f>VLOOKUP(B958,Invoice_Details!$B$4:$E$501,4)</f>
        <v>#N/A</v>
      </c>
      <c r="F958" s="8" t="e">
        <f ca="1">VLOOKUP(B958,Invoice_Details!$B$4:$E$501,4)-SUMIF($B$4:B958,B958,$G$4:$G$4)</f>
        <v>#N/A</v>
      </c>
      <c r="G958" s="9"/>
      <c r="H958" s="9"/>
      <c r="I958" s="9"/>
      <c r="J958" s="9"/>
      <c r="K958" s="9"/>
      <c r="L958" s="9"/>
    </row>
    <row r="959" spans="2:12">
      <c r="B959" s="7"/>
      <c r="C959" s="8" t="e">
        <f>TEXT(VLOOKUP(B959,Invoice_Details!$B$4:$C$501,2),"dd/mm/yyyy")</f>
        <v>#N/A</v>
      </c>
      <c r="D959" s="8" t="e">
        <f>VLOOKUP(B959,Invoice_Details!$B$4:$D$501,3)</f>
        <v>#N/A</v>
      </c>
      <c r="E959" s="8" t="e">
        <f>VLOOKUP(B959,Invoice_Details!$B$4:$E$501,4)</f>
        <v>#N/A</v>
      </c>
      <c r="F959" s="8" t="e">
        <f ca="1">VLOOKUP(B959,Invoice_Details!$B$4:$E$501,4)-SUMIF($B$4:B959,B959,$G$4:$G$4)</f>
        <v>#N/A</v>
      </c>
      <c r="G959" s="9"/>
      <c r="H959" s="9"/>
      <c r="I959" s="9"/>
      <c r="J959" s="9"/>
      <c r="K959" s="9"/>
      <c r="L959" s="9"/>
    </row>
    <row r="960" spans="2:12">
      <c r="B960" s="7"/>
      <c r="C960" s="8" t="e">
        <f>TEXT(VLOOKUP(B960,Invoice_Details!$B$4:$C$501,2),"dd/mm/yyyy")</f>
        <v>#N/A</v>
      </c>
      <c r="D960" s="8" t="e">
        <f>VLOOKUP(B960,Invoice_Details!$B$4:$D$501,3)</f>
        <v>#N/A</v>
      </c>
      <c r="E960" s="8" t="e">
        <f>VLOOKUP(B960,Invoice_Details!$B$4:$E$501,4)</f>
        <v>#N/A</v>
      </c>
      <c r="F960" s="8" t="e">
        <f ca="1">VLOOKUP(B960,Invoice_Details!$B$4:$E$501,4)-SUMIF($B$4:B960,B960,$G$4:$G$4)</f>
        <v>#N/A</v>
      </c>
      <c r="G960" s="9"/>
      <c r="H960" s="9"/>
      <c r="I960" s="9"/>
      <c r="J960" s="9"/>
      <c r="K960" s="9"/>
      <c r="L960" s="9"/>
    </row>
    <row r="961" spans="2:12">
      <c r="B961" s="7"/>
      <c r="C961" s="8" t="e">
        <f>TEXT(VLOOKUP(B961,Invoice_Details!$B$4:$C$501,2),"dd/mm/yyyy")</f>
        <v>#N/A</v>
      </c>
      <c r="D961" s="8" t="e">
        <f>VLOOKUP(B961,Invoice_Details!$B$4:$D$501,3)</f>
        <v>#N/A</v>
      </c>
      <c r="E961" s="8" t="e">
        <f>VLOOKUP(B961,Invoice_Details!$B$4:$E$501,4)</f>
        <v>#N/A</v>
      </c>
      <c r="F961" s="8" t="e">
        <f ca="1">VLOOKUP(B961,Invoice_Details!$B$4:$E$501,4)-SUMIF($B$4:B961,B961,$G$4:$G$4)</f>
        <v>#N/A</v>
      </c>
      <c r="G961" s="9"/>
      <c r="H961" s="9"/>
      <c r="I961" s="9"/>
      <c r="J961" s="9"/>
      <c r="K961" s="9"/>
      <c r="L961" s="9"/>
    </row>
    <row r="962" spans="2:12">
      <c r="B962" s="7"/>
      <c r="C962" s="8" t="e">
        <f>TEXT(VLOOKUP(B962,Invoice_Details!$B$4:$C$501,2),"dd/mm/yyyy")</f>
        <v>#N/A</v>
      </c>
      <c r="D962" s="8" t="e">
        <f>VLOOKUP(B962,Invoice_Details!$B$4:$D$501,3)</f>
        <v>#N/A</v>
      </c>
      <c r="E962" s="8" t="e">
        <f>VLOOKUP(B962,Invoice_Details!$B$4:$E$501,4)</f>
        <v>#N/A</v>
      </c>
      <c r="F962" s="8" t="e">
        <f ca="1">VLOOKUP(B962,Invoice_Details!$B$4:$E$501,4)-SUMIF($B$4:B962,B962,$G$4:$G$4)</f>
        <v>#N/A</v>
      </c>
      <c r="G962" s="9"/>
      <c r="H962" s="9"/>
      <c r="I962" s="9"/>
      <c r="J962" s="9"/>
      <c r="K962" s="9"/>
      <c r="L962" s="9"/>
    </row>
    <row r="963" spans="2:12">
      <c r="B963" s="7"/>
      <c r="C963" s="8" t="e">
        <f>TEXT(VLOOKUP(B963,Invoice_Details!$B$4:$C$501,2),"dd/mm/yyyy")</f>
        <v>#N/A</v>
      </c>
      <c r="D963" s="8" t="e">
        <f>VLOOKUP(B963,Invoice_Details!$B$4:$D$501,3)</f>
        <v>#N/A</v>
      </c>
      <c r="E963" s="8" t="e">
        <f>VLOOKUP(B963,Invoice_Details!$B$4:$E$501,4)</f>
        <v>#N/A</v>
      </c>
      <c r="F963" s="8" t="e">
        <f ca="1">VLOOKUP(B963,Invoice_Details!$B$4:$E$501,4)-SUMIF($B$4:B963,B963,$G$4:$G$4)</f>
        <v>#N/A</v>
      </c>
      <c r="G963" s="9"/>
      <c r="H963" s="9"/>
      <c r="I963" s="9"/>
      <c r="J963" s="9"/>
      <c r="K963" s="9"/>
      <c r="L963" s="9"/>
    </row>
    <row r="964" spans="2:12">
      <c r="B964" s="7"/>
      <c r="C964" s="8" t="e">
        <f>TEXT(VLOOKUP(B964,Invoice_Details!$B$4:$C$501,2),"dd/mm/yyyy")</f>
        <v>#N/A</v>
      </c>
      <c r="D964" s="8" t="e">
        <f>VLOOKUP(B964,Invoice_Details!$B$4:$D$501,3)</f>
        <v>#N/A</v>
      </c>
      <c r="E964" s="8" t="e">
        <f>VLOOKUP(B964,Invoice_Details!$B$4:$E$501,4)</f>
        <v>#N/A</v>
      </c>
      <c r="F964" s="8" t="e">
        <f ca="1">VLOOKUP(B964,Invoice_Details!$B$4:$E$501,4)-SUMIF($B$4:B964,B964,$G$4:$G$4)</f>
        <v>#N/A</v>
      </c>
      <c r="G964" s="9"/>
      <c r="H964" s="9"/>
      <c r="I964" s="9"/>
      <c r="J964" s="9"/>
      <c r="K964" s="9"/>
      <c r="L964" s="9"/>
    </row>
    <row r="965" spans="2:12">
      <c r="B965" s="7"/>
      <c r="C965" s="8" t="e">
        <f>TEXT(VLOOKUP(B965,Invoice_Details!$B$4:$C$501,2),"dd/mm/yyyy")</f>
        <v>#N/A</v>
      </c>
      <c r="D965" s="8" t="e">
        <f>VLOOKUP(B965,Invoice_Details!$B$4:$D$501,3)</f>
        <v>#N/A</v>
      </c>
      <c r="E965" s="8" t="e">
        <f>VLOOKUP(B965,Invoice_Details!$B$4:$E$501,4)</f>
        <v>#N/A</v>
      </c>
      <c r="F965" s="8" t="e">
        <f ca="1">VLOOKUP(B965,Invoice_Details!$B$4:$E$501,4)-SUMIF($B$4:B965,B965,$G$4:$G$4)</f>
        <v>#N/A</v>
      </c>
      <c r="G965" s="9"/>
      <c r="H965" s="9"/>
      <c r="I965" s="9"/>
      <c r="J965" s="9"/>
      <c r="K965" s="9"/>
      <c r="L965" s="9"/>
    </row>
    <row r="966" spans="2:12">
      <c r="B966" s="7"/>
      <c r="C966" s="8" t="e">
        <f>TEXT(VLOOKUP(B966,Invoice_Details!$B$4:$C$501,2),"dd/mm/yyyy")</f>
        <v>#N/A</v>
      </c>
      <c r="D966" s="8" t="e">
        <f>VLOOKUP(B966,Invoice_Details!$B$4:$D$501,3)</f>
        <v>#N/A</v>
      </c>
      <c r="E966" s="8" t="e">
        <f>VLOOKUP(B966,Invoice_Details!$B$4:$E$501,4)</f>
        <v>#N/A</v>
      </c>
      <c r="F966" s="8" t="e">
        <f ca="1">VLOOKUP(B966,Invoice_Details!$B$4:$E$501,4)-SUMIF($B$4:B966,B966,$G$4:$G$4)</f>
        <v>#N/A</v>
      </c>
      <c r="G966" s="9"/>
      <c r="H966" s="9"/>
      <c r="I966" s="9"/>
      <c r="J966" s="9"/>
      <c r="K966" s="9"/>
      <c r="L966" s="9"/>
    </row>
    <row r="967" spans="2:12">
      <c r="B967" s="7"/>
      <c r="C967" s="8" t="e">
        <f>TEXT(VLOOKUP(B967,Invoice_Details!$B$4:$C$501,2),"dd/mm/yyyy")</f>
        <v>#N/A</v>
      </c>
      <c r="D967" s="8" t="e">
        <f>VLOOKUP(B967,Invoice_Details!$B$4:$D$501,3)</f>
        <v>#N/A</v>
      </c>
      <c r="E967" s="8" t="e">
        <f>VLOOKUP(B967,Invoice_Details!$B$4:$E$501,4)</f>
        <v>#N/A</v>
      </c>
      <c r="F967" s="8" t="e">
        <f ca="1">VLOOKUP(B967,Invoice_Details!$B$4:$E$501,4)-SUMIF($B$4:B967,B967,$G$4:$G$4)</f>
        <v>#N/A</v>
      </c>
      <c r="G967" s="9"/>
      <c r="H967" s="9"/>
      <c r="I967" s="9"/>
      <c r="J967" s="9"/>
      <c r="K967" s="9"/>
      <c r="L967" s="9"/>
    </row>
    <row r="968" spans="2:12">
      <c r="B968" s="7"/>
      <c r="C968" s="8" t="e">
        <f>TEXT(VLOOKUP(B968,Invoice_Details!$B$4:$C$501,2),"dd/mm/yyyy")</f>
        <v>#N/A</v>
      </c>
      <c r="D968" s="8" t="e">
        <f>VLOOKUP(B968,Invoice_Details!$B$4:$D$501,3)</f>
        <v>#N/A</v>
      </c>
      <c r="E968" s="8" t="e">
        <f>VLOOKUP(B968,Invoice_Details!$B$4:$E$501,4)</f>
        <v>#N/A</v>
      </c>
      <c r="F968" s="8" t="e">
        <f ca="1">VLOOKUP(B968,Invoice_Details!$B$4:$E$501,4)-SUMIF($B$4:B968,B968,$G$4:$G$4)</f>
        <v>#N/A</v>
      </c>
      <c r="G968" s="9"/>
      <c r="H968" s="9"/>
      <c r="I968" s="9"/>
      <c r="J968" s="9"/>
      <c r="K968" s="9"/>
      <c r="L968" s="9"/>
    </row>
    <row r="969" spans="2:12">
      <c r="B969" s="7"/>
      <c r="C969" s="8" t="e">
        <f>TEXT(VLOOKUP(B969,Invoice_Details!$B$4:$C$501,2),"dd/mm/yyyy")</f>
        <v>#N/A</v>
      </c>
      <c r="D969" s="8" t="e">
        <f>VLOOKUP(B969,Invoice_Details!$B$4:$D$501,3)</f>
        <v>#N/A</v>
      </c>
      <c r="E969" s="8" t="e">
        <f>VLOOKUP(B969,Invoice_Details!$B$4:$E$501,4)</f>
        <v>#N/A</v>
      </c>
      <c r="F969" s="8" t="e">
        <f ca="1">VLOOKUP(B969,Invoice_Details!$B$4:$E$501,4)-SUMIF($B$4:B969,B969,$G$4:$G$4)</f>
        <v>#N/A</v>
      </c>
      <c r="G969" s="9"/>
      <c r="H969" s="9"/>
      <c r="I969" s="9"/>
      <c r="J969" s="9"/>
      <c r="K969" s="9"/>
      <c r="L969" s="9"/>
    </row>
    <row r="970" spans="2:12">
      <c r="B970" s="7"/>
      <c r="C970" s="8" t="e">
        <f>TEXT(VLOOKUP(B970,Invoice_Details!$B$4:$C$501,2),"dd/mm/yyyy")</f>
        <v>#N/A</v>
      </c>
      <c r="D970" s="8" t="e">
        <f>VLOOKUP(B970,Invoice_Details!$B$4:$D$501,3)</f>
        <v>#N/A</v>
      </c>
      <c r="E970" s="8" t="e">
        <f>VLOOKUP(B970,Invoice_Details!$B$4:$E$501,4)</f>
        <v>#N/A</v>
      </c>
      <c r="F970" s="8" t="e">
        <f ca="1">VLOOKUP(B970,Invoice_Details!$B$4:$E$501,4)-SUMIF($B$4:B970,B970,$G$4:$G$4)</f>
        <v>#N/A</v>
      </c>
      <c r="G970" s="9"/>
      <c r="H970" s="9"/>
      <c r="I970" s="9"/>
      <c r="J970" s="9"/>
      <c r="K970" s="9"/>
      <c r="L970" s="9"/>
    </row>
    <row r="971" spans="2:12">
      <c r="B971" s="7"/>
      <c r="C971" s="8" t="e">
        <f>TEXT(VLOOKUP(B971,Invoice_Details!$B$4:$C$501,2),"dd/mm/yyyy")</f>
        <v>#N/A</v>
      </c>
      <c r="D971" s="8" t="e">
        <f>VLOOKUP(B971,Invoice_Details!$B$4:$D$501,3)</f>
        <v>#N/A</v>
      </c>
      <c r="E971" s="8" t="e">
        <f>VLOOKUP(B971,Invoice_Details!$B$4:$E$501,4)</f>
        <v>#N/A</v>
      </c>
      <c r="F971" s="8" t="e">
        <f ca="1">VLOOKUP(B971,Invoice_Details!$B$4:$E$501,4)-SUMIF($B$4:B971,B971,$G$4:$G$4)</f>
        <v>#N/A</v>
      </c>
      <c r="G971" s="9"/>
      <c r="H971" s="9"/>
      <c r="I971" s="9"/>
      <c r="J971" s="9"/>
      <c r="K971" s="9"/>
      <c r="L971" s="9"/>
    </row>
    <row r="972" spans="2:12">
      <c r="B972" s="7"/>
      <c r="C972" s="8" t="e">
        <f>TEXT(VLOOKUP(B972,Invoice_Details!$B$4:$C$501,2),"dd/mm/yyyy")</f>
        <v>#N/A</v>
      </c>
      <c r="D972" s="8" t="e">
        <f>VLOOKUP(B972,Invoice_Details!$B$4:$D$501,3)</f>
        <v>#N/A</v>
      </c>
      <c r="E972" s="8" t="e">
        <f>VLOOKUP(B972,Invoice_Details!$B$4:$E$501,4)</f>
        <v>#N/A</v>
      </c>
      <c r="F972" s="8" t="e">
        <f ca="1">VLOOKUP(B972,Invoice_Details!$B$4:$E$501,4)-SUMIF($B$4:B972,B972,$G$4:$G$4)</f>
        <v>#N/A</v>
      </c>
      <c r="G972" s="9"/>
      <c r="H972" s="9"/>
      <c r="I972" s="9"/>
      <c r="J972" s="9"/>
      <c r="K972" s="9"/>
      <c r="L972" s="9"/>
    </row>
    <row r="973" spans="2:12">
      <c r="B973" s="7"/>
      <c r="C973" s="8" t="e">
        <f>TEXT(VLOOKUP(B973,Invoice_Details!$B$4:$C$501,2),"dd/mm/yyyy")</f>
        <v>#N/A</v>
      </c>
      <c r="D973" s="8" t="e">
        <f>VLOOKUP(B973,Invoice_Details!$B$4:$D$501,3)</f>
        <v>#N/A</v>
      </c>
      <c r="E973" s="8" t="e">
        <f>VLOOKUP(B973,Invoice_Details!$B$4:$E$501,4)</f>
        <v>#N/A</v>
      </c>
      <c r="F973" s="8" t="e">
        <f ca="1">VLOOKUP(B973,Invoice_Details!$B$4:$E$501,4)-SUMIF($B$4:B973,B973,$G$4:$G$4)</f>
        <v>#N/A</v>
      </c>
      <c r="G973" s="9"/>
      <c r="H973" s="9"/>
      <c r="I973" s="9"/>
      <c r="J973" s="9"/>
      <c r="K973" s="9"/>
      <c r="L973" s="9"/>
    </row>
    <row r="974" spans="2:12">
      <c r="B974" s="7"/>
      <c r="C974" s="8" t="e">
        <f>TEXT(VLOOKUP(B974,Invoice_Details!$B$4:$C$501,2),"dd/mm/yyyy")</f>
        <v>#N/A</v>
      </c>
      <c r="D974" s="8" t="e">
        <f>VLOOKUP(B974,Invoice_Details!$B$4:$D$501,3)</f>
        <v>#N/A</v>
      </c>
      <c r="E974" s="8" t="e">
        <f>VLOOKUP(B974,Invoice_Details!$B$4:$E$501,4)</f>
        <v>#N/A</v>
      </c>
      <c r="F974" s="8" t="e">
        <f ca="1">VLOOKUP(B974,Invoice_Details!$B$4:$E$501,4)-SUMIF($B$4:B974,B974,$G$4:$G$4)</f>
        <v>#N/A</v>
      </c>
      <c r="G974" s="9"/>
      <c r="H974" s="9"/>
      <c r="I974" s="9"/>
      <c r="J974" s="9"/>
      <c r="K974" s="9"/>
      <c r="L974" s="9"/>
    </row>
    <row r="975" spans="2:12">
      <c r="B975" s="7"/>
      <c r="C975" s="8" t="e">
        <f>TEXT(VLOOKUP(B975,Invoice_Details!$B$4:$C$501,2),"dd/mm/yyyy")</f>
        <v>#N/A</v>
      </c>
      <c r="D975" s="8" t="e">
        <f>VLOOKUP(B975,Invoice_Details!$B$4:$D$501,3)</f>
        <v>#N/A</v>
      </c>
      <c r="E975" s="8" t="e">
        <f>VLOOKUP(B975,Invoice_Details!$B$4:$E$501,4)</f>
        <v>#N/A</v>
      </c>
      <c r="F975" s="8" t="e">
        <f ca="1">VLOOKUP(B975,Invoice_Details!$B$4:$E$501,4)-SUMIF($B$4:B975,B975,$G$4:$G$4)</f>
        <v>#N/A</v>
      </c>
      <c r="G975" s="9"/>
      <c r="H975" s="9"/>
      <c r="I975" s="9"/>
      <c r="J975" s="9"/>
      <c r="K975" s="9"/>
      <c r="L975" s="9"/>
    </row>
    <row r="976" spans="2:12">
      <c r="B976" s="7"/>
      <c r="C976" s="8" t="e">
        <f>TEXT(VLOOKUP(B976,Invoice_Details!$B$4:$C$501,2),"dd/mm/yyyy")</f>
        <v>#N/A</v>
      </c>
      <c r="D976" s="8" t="e">
        <f>VLOOKUP(B976,Invoice_Details!$B$4:$D$501,3)</f>
        <v>#N/A</v>
      </c>
      <c r="E976" s="8" t="e">
        <f>VLOOKUP(B976,Invoice_Details!$B$4:$E$501,4)</f>
        <v>#N/A</v>
      </c>
      <c r="F976" s="8" t="e">
        <f ca="1">VLOOKUP(B976,Invoice_Details!$B$4:$E$501,4)-SUMIF($B$4:B976,B976,$G$4:$G$4)</f>
        <v>#N/A</v>
      </c>
      <c r="G976" s="9"/>
      <c r="H976" s="9"/>
      <c r="I976" s="9"/>
      <c r="J976" s="9"/>
      <c r="K976" s="9"/>
      <c r="L976" s="9"/>
    </row>
    <row r="977" spans="2:12">
      <c r="B977" s="7"/>
      <c r="C977" s="8" t="e">
        <f>TEXT(VLOOKUP(B977,Invoice_Details!$B$4:$C$501,2),"dd/mm/yyyy")</f>
        <v>#N/A</v>
      </c>
      <c r="D977" s="8" t="e">
        <f>VLOOKUP(B977,Invoice_Details!$B$4:$D$501,3)</f>
        <v>#N/A</v>
      </c>
      <c r="E977" s="8" t="e">
        <f>VLOOKUP(B977,Invoice_Details!$B$4:$E$501,4)</f>
        <v>#N/A</v>
      </c>
      <c r="F977" s="8" t="e">
        <f ca="1">VLOOKUP(B977,Invoice_Details!$B$4:$E$501,4)-SUMIF($B$4:B977,B977,$G$4:$G$4)</f>
        <v>#N/A</v>
      </c>
      <c r="G977" s="9"/>
      <c r="H977" s="9"/>
      <c r="I977" s="9"/>
      <c r="J977" s="9"/>
      <c r="K977" s="9"/>
      <c r="L977" s="9"/>
    </row>
    <row r="978" spans="2:12">
      <c r="B978" s="7"/>
      <c r="C978" s="8" t="e">
        <f>TEXT(VLOOKUP(B978,Invoice_Details!$B$4:$C$501,2),"dd/mm/yyyy")</f>
        <v>#N/A</v>
      </c>
      <c r="D978" s="8" t="e">
        <f>VLOOKUP(B978,Invoice_Details!$B$4:$D$501,3)</f>
        <v>#N/A</v>
      </c>
      <c r="E978" s="8" t="e">
        <f>VLOOKUP(B978,Invoice_Details!$B$4:$E$501,4)</f>
        <v>#N/A</v>
      </c>
      <c r="F978" s="8" t="e">
        <f ca="1">VLOOKUP(B978,Invoice_Details!$B$4:$E$501,4)-SUMIF($B$4:B978,B978,$G$4:$G$4)</f>
        <v>#N/A</v>
      </c>
      <c r="G978" s="9"/>
      <c r="H978" s="9"/>
      <c r="I978" s="9"/>
      <c r="J978" s="9"/>
      <c r="K978" s="9"/>
      <c r="L978" s="9"/>
    </row>
    <row r="979" spans="2:12">
      <c r="B979" s="7"/>
      <c r="C979" s="8" t="e">
        <f>TEXT(VLOOKUP(B979,Invoice_Details!$B$4:$C$501,2),"dd/mm/yyyy")</f>
        <v>#N/A</v>
      </c>
      <c r="D979" s="8" t="e">
        <f>VLOOKUP(B979,Invoice_Details!$B$4:$D$501,3)</f>
        <v>#N/A</v>
      </c>
      <c r="E979" s="8" t="e">
        <f>VLOOKUP(B979,Invoice_Details!$B$4:$E$501,4)</f>
        <v>#N/A</v>
      </c>
      <c r="F979" s="8" t="e">
        <f ca="1">VLOOKUP(B979,Invoice_Details!$B$4:$E$501,4)-SUMIF($B$4:B979,B979,$G$4:$G$4)</f>
        <v>#N/A</v>
      </c>
      <c r="G979" s="9"/>
      <c r="H979" s="9"/>
      <c r="I979" s="9"/>
      <c r="J979" s="9"/>
      <c r="K979" s="9"/>
      <c r="L979" s="9"/>
    </row>
    <row r="980" spans="2:12">
      <c r="B980" s="7"/>
      <c r="C980" s="8" t="e">
        <f>TEXT(VLOOKUP(B980,Invoice_Details!$B$4:$C$501,2),"dd/mm/yyyy")</f>
        <v>#N/A</v>
      </c>
      <c r="D980" s="8" t="e">
        <f>VLOOKUP(B980,Invoice_Details!$B$4:$D$501,3)</f>
        <v>#N/A</v>
      </c>
      <c r="E980" s="8" t="e">
        <f>VLOOKUP(B980,Invoice_Details!$B$4:$E$501,4)</f>
        <v>#N/A</v>
      </c>
      <c r="F980" s="8" t="e">
        <f ca="1">VLOOKUP(B980,Invoice_Details!$B$4:$E$501,4)-SUMIF($B$4:B980,B980,$G$4:$G$4)</f>
        <v>#N/A</v>
      </c>
      <c r="G980" s="9"/>
      <c r="H980" s="9"/>
      <c r="I980" s="9"/>
      <c r="J980" s="9"/>
      <c r="K980" s="9"/>
      <c r="L980" s="9"/>
    </row>
    <row r="981" spans="2:12">
      <c r="B981" s="7"/>
      <c r="C981" s="8" t="e">
        <f>TEXT(VLOOKUP(B981,Invoice_Details!$B$4:$C$501,2),"dd/mm/yyyy")</f>
        <v>#N/A</v>
      </c>
      <c r="D981" s="8" t="e">
        <f>VLOOKUP(B981,Invoice_Details!$B$4:$D$501,3)</f>
        <v>#N/A</v>
      </c>
      <c r="E981" s="8" t="e">
        <f>VLOOKUP(B981,Invoice_Details!$B$4:$E$501,4)</f>
        <v>#N/A</v>
      </c>
      <c r="F981" s="8" t="e">
        <f ca="1">VLOOKUP(B981,Invoice_Details!$B$4:$E$501,4)-SUMIF($B$4:B981,B981,$G$4:$G$4)</f>
        <v>#N/A</v>
      </c>
      <c r="G981" s="9"/>
      <c r="H981" s="9"/>
      <c r="I981" s="9"/>
      <c r="J981" s="9"/>
      <c r="K981" s="9"/>
      <c r="L981" s="9"/>
    </row>
    <row r="982" spans="2:12">
      <c r="B982" s="7"/>
      <c r="C982" s="8" t="e">
        <f>TEXT(VLOOKUP(B982,Invoice_Details!$B$4:$C$501,2),"dd/mm/yyyy")</f>
        <v>#N/A</v>
      </c>
      <c r="D982" s="8" t="e">
        <f>VLOOKUP(B982,Invoice_Details!$B$4:$D$501,3)</f>
        <v>#N/A</v>
      </c>
      <c r="E982" s="8" t="e">
        <f>VLOOKUP(B982,Invoice_Details!$B$4:$E$501,4)</f>
        <v>#N/A</v>
      </c>
      <c r="F982" s="8" t="e">
        <f ca="1">VLOOKUP(B982,Invoice_Details!$B$4:$E$501,4)-SUMIF($B$4:B982,B982,$G$4:$G$4)</f>
        <v>#N/A</v>
      </c>
      <c r="G982" s="9"/>
      <c r="H982" s="9"/>
      <c r="I982" s="9"/>
      <c r="J982" s="9"/>
      <c r="K982" s="9"/>
      <c r="L982" s="9"/>
    </row>
    <row r="983" spans="2:12">
      <c r="B983" s="7"/>
      <c r="C983" s="8" t="e">
        <f>TEXT(VLOOKUP(B983,Invoice_Details!$B$4:$C$501,2),"dd/mm/yyyy")</f>
        <v>#N/A</v>
      </c>
      <c r="D983" s="8" t="e">
        <f>VLOOKUP(B983,Invoice_Details!$B$4:$D$501,3)</f>
        <v>#N/A</v>
      </c>
      <c r="E983" s="8" t="e">
        <f>VLOOKUP(B983,Invoice_Details!$B$4:$E$501,4)</f>
        <v>#N/A</v>
      </c>
      <c r="F983" s="8" t="e">
        <f ca="1">VLOOKUP(B983,Invoice_Details!$B$4:$E$501,4)-SUMIF($B$4:B983,B983,$G$4:$G$4)</f>
        <v>#N/A</v>
      </c>
      <c r="G983" s="9"/>
      <c r="H983" s="9"/>
      <c r="I983" s="9"/>
      <c r="J983" s="9"/>
      <c r="K983" s="9"/>
      <c r="L983" s="9"/>
    </row>
    <row r="984" spans="2:12">
      <c r="B984" s="7"/>
      <c r="C984" s="8" t="e">
        <f>TEXT(VLOOKUP(B984,Invoice_Details!$B$4:$C$501,2),"dd/mm/yyyy")</f>
        <v>#N/A</v>
      </c>
      <c r="D984" s="8" t="e">
        <f>VLOOKUP(B984,Invoice_Details!$B$4:$D$501,3)</f>
        <v>#N/A</v>
      </c>
      <c r="E984" s="8" t="e">
        <f>VLOOKUP(B984,Invoice_Details!$B$4:$E$501,4)</f>
        <v>#N/A</v>
      </c>
      <c r="F984" s="8" t="e">
        <f ca="1">VLOOKUP(B984,Invoice_Details!$B$4:$E$501,4)-SUMIF($B$4:B984,B984,$G$4:$G$4)</f>
        <v>#N/A</v>
      </c>
      <c r="G984" s="9"/>
      <c r="H984" s="9"/>
      <c r="I984" s="9"/>
      <c r="J984" s="9"/>
      <c r="K984" s="9"/>
      <c r="L984" s="9"/>
    </row>
    <row r="985" spans="2:12">
      <c r="B985" s="7"/>
      <c r="C985" s="8" t="e">
        <f>TEXT(VLOOKUP(B985,Invoice_Details!$B$4:$C$501,2),"dd/mm/yyyy")</f>
        <v>#N/A</v>
      </c>
      <c r="D985" s="8" t="e">
        <f>VLOOKUP(B985,Invoice_Details!$B$4:$D$501,3)</f>
        <v>#N/A</v>
      </c>
      <c r="E985" s="8" t="e">
        <f>VLOOKUP(B985,Invoice_Details!$B$4:$E$501,4)</f>
        <v>#N/A</v>
      </c>
      <c r="F985" s="8" t="e">
        <f ca="1">VLOOKUP(B985,Invoice_Details!$B$4:$E$501,4)-SUMIF($B$4:B985,B985,$G$4:$G$4)</f>
        <v>#N/A</v>
      </c>
      <c r="G985" s="9"/>
      <c r="H985" s="9"/>
      <c r="I985" s="9"/>
      <c r="J985" s="9"/>
      <c r="K985" s="9"/>
      <c r="L985" s="9"/>
    </row>
    <row r="986" spans="2:12">
      <c r="B986" s="7"/>
      <c r="C986" s="8" t="e">
        <f>TEXT(VLOOKUP(B986,Invoice_Details!$B$4:$C$501,2),"dd/mm/yyyy")</f>
        <v>#N/A</v>
      </c>
      <c r="D986" s="8" t="e">
        <f>VLOOKUP(B986,Invoice_Details!$B$4:$D$501,3)</f>
        <v>#N/A</v>
      </c>
      <c r="E986" s="8" t="e">
        <f>VLOOKUP(B986,Invoice_Details!$B$4:$E$501,4)</f>
        <v>#N/A</v>
      </c>
      <c r="F986" s="8" t="e">
        <f ca="1">VLOOKUP(B986,Invoice_Details!$B$4:$E$501,4)-SUMIF($B$4:B986,B986,$G$4:$G$4)</f>
        <v>#N/A</v>
      </c>
      <c r="G986" s="9"/>
      <c r="H986" s="9"/>
      <c r="I986" s="9"/>
      <c r="J986" s="9"/>
      <c r="K986" s="9"/>
      <c r="L986" s="9"/>
    </row>
    <row r="987" spans="2:12">
      <c r="B987" s="7"/>
      <c r="C987" s="8" t="e">
        <f>TEXT(VLOOKUP(B987,Invoice_Details!$B$4:$C$501,2),"dd/mm/yyyy")</f>
        <v>#N/A</v>
      </c>
      <c r="D987" s="8" t="e">
        <f>VLOOKUP(B987,Invoice_Details!$B$4:$D$501,3)</f>
        <v>#N/A</v>
      </c>
      <c r="E987" s="8" t="e">
        <f>VLOOKUP(B987,Invoice_Details!$B$4:$E$501,4)</f>
        <v>#N/A</v>
      </c>
      <c r="F987" s="8" t="e">
        <f ca="1">VLOOKUP(B987,Invoice_Details!$B$4:$E$501,4)-SUMIF($B$4:B987,B987,$G$4:$G$4)</f>
        <v>#N/A</v>
      </c>
      <c r="G987" s="9"/>
      <c r="H987" s="9"/>
      <c r="I987" s="9"/>
      <c r="J987" s="9"/>
      <c r="K987" s="9"/>
      <c r="L987" s="9"/>
    </row>
    <row r="988" spans="2:12">
      <c r="B988" s="7"/>
      <c r="C988" s="8" t="e">
        <f>TEXT(VLOOKUP(B988,Invoice_Details!$B$4:$C$501,2),"dd/mm/yyyy")</f>
        <v>#N/A</v>
      </c>
      <c r="D988" s="8" t="e">
        <f>VLOOKUP(B988,Invoice_Details!$B$4:$D$501,3)</f>
        <v>#N/A</v>
      </c>
      <c r="E988" s="8" t="e">
        <f>VLOOKUP(B988,Invoice_Details!$B$4:$E$501,4)</f>
        <v>#N/A</v>
      </c>
      <c r="F988" s="8" t="e">
        <f ca="1">VLOOKUP(B988,Invoice_Details!$B$4:$E$501,4)-SUMIF($B$4:B988,B988,$G$4:$G$4)</f>
        <v>#N/A</v>
      </c>
      <c r="G988" s="9"/>
      <c r="H988" s="9"/>
      <c r="I988" s="9"/>
      <c r="J988" s="9"/>
      <c r="K988" s="9"/>
      <c r="L988" s="9"/>
    </row>
    <row r="989" spans="2:12">
      <c r="B989" s="7"/>
      <c r="C989" s="8" t="e">
        <f>TEXT(VLOOKUP(B989,Invoice_Details!$B$4:$C$501,2),"dd/mm/yyyy")</f>
        <v>#N/A</v>
      </c>
      <c r="D989" s="8" t="e">
        <f>VLOOKUP(B989,Invoice_Details!$B$4:$D$501,3)</f>
        <v>#N/A</v>
      </c>
      <c r="E989" s="8" t="e">
        <f>VLOOKUP(B989,Invoice_Details!$B$4:$E$501,4)</f>
        <v>#N/A</v>
      </c>
      <c r="F989" s="8" t="e">
        <f ca="1">VLOOKUP(B989,Invoice_Details!$B$4:$E$501,4)-SUMIF($B$4:B989,B989,$G$4:$G$4)</f>
        <v>#N/A</v>
      </c>
      <c r="G989" s="9"/>
      <c r="H989" s="9"/>
      <c r="I989" s="9"/>
      <c r="J989" s="9"/>
      <c r="K989" s="9"/>
      <c r="L989" s="9"/>
    </row>
    <row r="990" spans="2:12">
      <c r="B990" s="7"/>
      <c r="C990" s="8" t="e">
        <f>TEXT(VLOOKUP(B990,Invoice_Details!$B$4:$C$501,2),"dd/mm/yyyy")</f>
        <v>#N/A</v>
      </c>
      <c r="D990" s="8" t="e">
        <f>VLOOKUP(B990,Invoice_Details!$B$4:$D$501,3)</f>
        <v>#N/A</v>
      </c>
      <c r="E990" s="8" t="e">
        <f>VLOOKUP(B990,Invoice_Details!$B$4:$E$501,4)</f>
        <v>#N/A</v>
      </c>
      <c r="F990" s="8" t="e">
        <f ca="1">VLOOKUP(B990,Invoice_Details!$B$4:$E$501,4)-SUMIF($B$4:B990,B990,$G$4:$G$4)</f>
        <v>#N/A</v>
      </c>
      <c r="G990" s="9"/>
      <c r="H990" s="9"/>
      <c r="I990" s="9"/>
      <c r="J990" s="9"/>
      <c r="K990" s="9"/>
      <c r="L990" s="9"/>
    </row>
    <row r="991" spans="2:12">
      <c r="B991" s="7"/>
      <c r="C991" s="8" t="e">
        <f>TEXT(VLOOKUP(B991,Invoice_Details!$B$4:$C$501,2),"dd/mm/yyyy")</f>
        <v>#N/A</v>
      </c>
      <c r="D991" s="8" t="e">
        <f>VLOOKUP(B991,Invoice_Details!$B$4:$D$501,3)</f>
        <v>#N/A</v>
      </c>
      <c r="E991" s="8" t="e">
        <f>VLOOKUP(B991,Invoice_Details!$B$4:$E$501,4)</f>
        <v>#N/A</v>
      </c>
      <c r="F991" s="8" t="e">
        <f ca="1">VLOOKUP(B991,Invoice_Details!$B$4:$E$501,4)-SUMIF($B$4:B991,B991,$G$4:$G$4)</f>
        <v>#N/A</v>
      </c>
      <c r="G991" s="9"/>
      <c r="H991" s="9"/>
      <c r="I991" s="9"/>
      <c r="J991" s="9"/>
      <c r="K991" s="9"/>
      <c r="L991" s="9"/>
    </row>
    <row r="992" spans="2:12">
      <c r="B992" s="7"/>
      <c r="C992" s="8" t="e">
        <f>TEXT(VLOOKUP(B992,Invoice_Details!$B$4:$C$501,2),"dd/mm/yyyy")</f>
        <v>#N/A</v>
      </c>
      <c r="D992" s="8" t="e">
        <f>VLOOKUP(B992,Invoice_Details!$B$4:$D$501,3)</f>
        <v>#N/A</v>
      </c>
      <c r="E992" s="8" t="e">
        <f>VLOOKUP(B992,Invoice_Details!$B$4:$E$501,4)</f>
        <v>#N/A</v>
      </c>
      <c r="F992" s="8" t="e">
        <f ca="1">VLOOKUP(B992,Invoice_Details!$B$4:$E$501,4)-SUMIF($B$4:B992,B992,$G$4:$G$4)</f>
        <v>#N/A</v>
      </c>
      <c r="G992" s="9"/>
      <c r="H992" s="9"/>
      <c r="I992" s="9"/>
      <c r="J992" s="9"/>
      <c r="K992" s="9"/>
      <c r="L992" s="9"/>
    </row>
    <row r="993" spans="2:12">
      <c r="B993" s="7"/>
      <c r="C993" s="8" t="e">
        <f>TEXT(VLOOKUP(B993,Invoice_Details!$B$4:$C$501,2),"dd/mm/yyyy")</f>
        <v>#N/A</v>
      </c>
      <c r="D993" s="8" t="e">
        <f>VLOOKUP(B993,Invoice_Details!$B$4:$D$501,3)</f>
        <v>#N/A</v>
      </c>
      <c r="E993" s="8" t="e">
        <f>VLOOKUP(B993,Invoice_Details!$B$4:$E$501,4)</f>
        <v>#N/A</v>
      </c>
      <c r="F993" s="8" t="e">
        <f ca="1">VLOOKUP(B993,Invoice_Details!$B$4:$E$501,4)-SUMIF($B$4:B993,B993,$G$4:$G$4)</f>
        <v>#N/A</v>
      </c>
      <c r="G993" s="9"/>
      <c r="H993" s="9"/>
      <c r="I993" s="9"/>
      <c r="J993" s="9"/>
      <c r="K993" s="9"/>
      <c r="L993" s="9"/>
    </row>
    <row r="994" spans="2:12">
      <c r="B994" s="7"/>
      <c r="C994" s="8" t="e">
        <f>TEXT(VLOOKUP(B994,Invoice_Details!$B$4:$C$501,2),"dd/mm/yyyy")</f>
        <v>#N/A</v>
      </c>
      <c r="D994" s="8" t="e">
        <f>VLOOKUP(B994,Invoice_Details!$B$4:$D$501,3)</f>
        <v>#N/A</v>
      </c>
      <c r="E994" s="8" t="e">
        <f>VLOOKUP(B994,Invoice_Details!$B$4:$E$501,4)</f>
        <v>#N/A</v>
      </c>
      <c r="F994" s="8" t="e">
        <f ca="1">VLOOKUP(B994,Invoice_Details!$B$4:$E$501,4)-SUMIF($B$4:B994,B994,$G$4:$G$4)</f>
        <v>#N/A</v>
      </c>
      <c r="G994" s="9"/>
      <c r="H994" s="9"/>
      <c r="I994" s="9"/>
      <c r="J994" s="9"/>
      <c r="K994" s="9"/>
      <c r="L994" s="9"/>
    </row>
    <row r="995" spans="2:12">
      <c r="B995" s="7"/>
      <c r="C995" s="8" t="e">
        <f>TEXT(VLOOKUP(B995,Invoice_Details!$B$4:$C$501,2),"dd/mm/yyyy")</f>
        <v>#N/A</v>
      </c>
      <c r="D995" s="8" t="e">
        <f>VLOOKUP(B995,Invoice_Details!$B$4:$D$501,3)</f>
        <v>#N/A</v>
      </c>
      <c r="E995" s="8" t="e">
        <f>VLOOKUP(B995,Invoice_Details!$B$4:$E$501,4)</f>
        <v>#N/A</v>
      </c>
      <c r="F995" s="8" t="e">
        <f ca="1">VLOOKUP(B995,Invoice_Details!$B$4:$E$501,4)-SUMIF($B$4:B995,B995,$G$4:$G$4)</f>
        <v>#N/A</v>
      </c>
      <c r="G995" s="9"/>
      <c r="H995" s="9"/>
      <c r="I995" s="9"/>
      <c r="J995" s="9"/>
      <c r="K995" s="9"/>
      <c r="L995" s="9"/>
    </row>
    <row r="996" spans="2:12">
      <c r="B996" s="7"/>
      <c r="C996" s="8" t="e">
        <f>TEXT(VLOOKUP(B996,Invoice_Details!$B$4:$C$501,2),"dd/mm/yyyy")</f>
        <v>#N/A</v>
      </c>
      <c r="D996" s="8" t="e">
        <f>VLOOKUP(B996,Invoice_Details!$B$4:$D$501,3)</f>
        <v>#N/A</v>
      </c>
      <c r="E996" s="8" t="e">
        <f>VLOOKUP(B996,Invoice_Details!$B$4:$E$501,4)</f>
        <v>#N/A</v>
      </c>
      <c r="F996" s="8" t="e">
        <f ca="1">VLOOKUP(B996,Invoice_Details!$B$4:$E$501,4)-SUMIF($B$4:B996,B996,$G$4:$G$4)</f>
        <v>#N/A</v>
      </c>
      <c r="G996" s="9"/>
      <c r="H996" s="9"/>
      <c r="I996" s="9"/>
      <c r="J996" s="9"/>
      <c r="K996" s="9"/>
      <c r="L996" s="9"/>
    </row>
    <row r="997" spans="2:12">
      <c r="B997" s="7"/>
      <c r="C997" s="8" t="e">
        <f>TEXT(VLOOKUP(B997,Invoice_Details!$B$4:$C$501,2),"dd/mm/yyyy")</f>
        <v>#N/A</v>
      </c>
      <c r="D997" s="8" t="e">
        <f>VLOOKUP(B997,Invoice_Details!$B$4:$D$501,3)</f>
        <v>#N/A</v>
      </c>
      <c r="E997" s="8" t="e">
        <f>VLOOKUP(B997,Invoice_Details!$B$4:$E$501,4)</f>
        <v>#N/A</v>
      </c>
      <c r="F997" s="8" t="e">
        <f ca="1">VLOOKUP(B997,Invoice_Details!$B$4:$E$501,4)-SUMIF($B$4:B997,B997,$G$4:$G$4)</f>
        <v>#N/A</v>
      </c>
      <c r="G997" s="9"/>
      <c r="H997" s="9"/>
      <c r="I997" s="9"/>
      <c r="J997" s="9"/>
      <c r="K997" s="9"/>
      <c r="L997" s="9"/>
    </row>
    <row r="998" spans="2:12">
      <c r="B998" s="7"/>
      <c r="C998" s="8" t="e">
        <f>TEXT(VLOOKUP(B998,Invoice_Details!$B$4:$C$501,2),"dd/mm/yyyy")</f>
        <v>#N/A</v>
      </c>
      <c r="D998" s="8" t="e">
        <f>VLOOKUP(B998,Invoice_Details!$B$4:$D$501,3)</f>
        <v>#N/A</v>
      </c>
      <c r="E998" s="8" t="e">
        <f>VLOOKUP(B998,Invoice_Details!$B$4:$E$501,4)</f>
        <v>#N/A</v>
      </c>
      <c r="F998" s="8" t="e">
        <f ca="1">VLOOKUP(B998,Invoice_Details!$B$4:$E$501,4)-SUMIF($B$4:B998,B998,$G$4:$G$4)</f>
        <v>#N/A</v>
      </c>
      <c r="G998" s="9"/>
      <c r="H998" s="9"/>
      <c r="I998" s="9"/>
      <c r="J998" s="9"/>
      <c r="K998" s="9"/>
      <c r="L998" s="9"/>
    </row>
    <row r="999" spans="2:12">
      <c r="B999" s="7"/>
      <c r="C999" s="8" t="e">
        <f>TEXT(VLOOKUP(B999,Invoice_Details!$B$4:$C$501,2),"dd/mm/yyyy")</f>
        <v>#N/A</v>
      </c>
      <c r="D999" s="8" t="e">
        <f>VLOOKUP(B999,Invoice_Details!$B$4:$D$501,3)</f>
        <v>#N/A</v>
      </c>
      <c r="E999" s="8" t="e">
        <f>VLOOKUP(B999,Invoice_Details!$B$4:$E$501,4)</f>
        <v>#N/A</v>
      </c>
      <c r="F999" s="8" t="e">
        <f ca="1">VLOOKUP(B999,Invoice_Details!$B$4:$E$501,4)-SUMIF($B$4:B999,B999,$G$4:$G$4)</f>
        <v>#N/A</v>
      </c>
      <c r="G999" s="9"/>
      <c r="H999" s="9"/>
      <c r="I999" s="9"/>
      <c r="J999" s="9"/>
      <c r="K999" s="9"/>
      <c r="L999" s="9"/>
    </row>
    <row r="1000" spans="2:12">
      <c r="B1000" s="7"/>
      <c r="C1000" s="8" t="e">
        <f>TEXT(VLOOKUP(B1000,Invoice_Details!$B$4:$C$501,2),"dd/mm/yyyy")</f>
        <v>#N/A</v>
      </c>
      <c r="D1000" s="8" t="e">
        <f>VLOOKUP(B1000,Invoice_Details!$B$4:$D$501,3)</f>
        <v>#N/A</v>
      </c>
      <c r="E1000" s="8" t="e">
        <f>VLOOKUP(B1000,Invoice_Details!$B$4:$E$501,4)</f>
        <v>#N/A</v>
      </c>
      <c r="F1000" s="8" t="e">
        <f ca="1">VLOOKUP(B1000,Invoice_Details!$B$4:$E$501,4)-SUMIF($B$4:B1000,B1000,$G$4:$G$4)</f>
        <v>#N/A</v>
      </c>
      <c r="G1000" s="9"/>
      <c r="H1000" s="9"/>
      <c r="I1000" s="9"/>
      <c r="J1000" s="9"/>
      <c r="K1000" s="9"/>
      <c r="L1000" s="9"/>
    </row>
    <row r="1001" spans="2:12">
      <c r="B1001" s="7"/>
      <c r="C1001" s="8" t="e">
        <f>TEXT(VLOOKUP(B1001,Invoice_Details!$B$4:$C$501,2),"dd/mm/yyyy")</f>
        <v>#N/A</v>
      </c>
      <c r="D1001" s="8" t="e">
        <f>VLOOKUP(B1001,Invoice_Details!$B$4:$D$501,3)</f>
        <v>#N/A</v>
      </c>
      <c r="E1001" s="8" t="e">
        <f>VLOOKUP(B1001,Invoice_Details!$B$4:$E$501,4)</f>
        <v>#N/A</v>
      </c>
      <c r="F1001" s="8" t="e">
        <f ca="1">VLOOKUP(B1001,Invoice_Details!$B$4:$E$501,4)-SUMIF($B$4:B1001,B1001,$G$4:$G$4)</f>
        <v>#N/A</v>
      </c>
      <c r="G1001" s="9"/>
      <c r="H1001" s="9"/>
      <c r="I1001" s="9"/>
      <c r="J1001" s="9"/>
      <c r="K1001" s="9"/>
      <c r="L1001" s="9"/>
    </row>
    <row r="1002" spans="2:12">
      <c r="B1002" s="7"/>
      <c r="C1002" s="8" t="e">
        <f>TEXT(VLOOKUP(B1002,Invoice_Details!$B$4:$C$501,2),"dd/mm/yyyy")</f>
        <v>#N/A</v>
      </c>
      <c r="D1002" s="8" t="e">
        <f>VLOOKUP(B1002,Invoice_Details!$B$4:$D$501,3)</f>
        <v>#N/A</v>
      </c>
      <c r="E1002" s="8" t="e">
        <f>VLOOKUP(B1002,Invoice_Details!$B$4:$E$501,4)</f>
        <v>#N/A</v>
      </c>
      <c r="F1002" s="8" t="e">
        <f ca="1">VLOOKUP(B1002,Invoice_Details!$B$4:$E$501,4)-SUMIF($B$4:B1002,B1002,$G$4:$G$4)</f>
        <v>#N/A</v>
      </c>
      <c r="G1002" s="9"/>
      <c r="H1002" s="9"/>
      <c r="I1002" s="9"/>
      <c r="J1002" s="9"/>
      <c r="K1002" s="9"/>
      <c r="L1002" s="9"/>
    </row>
    <row r="1003" spans="2:12">
      <c r="B1003" s="7"/>
      <c r="C1003" s="8" t="e">
        <f>TEXT(VLOOKUP(B1003,Invoice_Details!$B$4:$C$501,2),"dd/mm/yyyy")</f>
        <v>#N/A</v>
      </c>
      <c r="D1003" s="8" t="e">
        <f>VLOOKUP(B1003,Invoice_Details!$B$4:$D$501,3)</f>
        <v>#N/A</v>
      </c>
      <c r="E1003" s="8" t="e">
        <f>VLOOKUP(B1003,Invoice_Details!$B$4:$E$501,4)</f>
        <v>#N/A</v>
      </c>
      <c r="F1003" s="8" t="e">
        <f ca="1">VLOOKUP(B1003,Invoice_Details!$B$4:$E$501,4)-SUMIF($B$4:B1003,B1003,$G$4:$G$4)</f>
        <v>#N/A</v>
      </c>
      <c r="G1003" s="9"/>
      <c r="H1003" s="9"/>
      <c r="I1003" s="9"/>
      <c r="J1003" s="9"/>
      <c r="K1003" s="9"/>
      <c r="L1003" s="9"/>
    </row>
    <row r="1004" spans="2:12">
      <c r="B1004" s="7"/>
      <c r="C1004" s="8" t="e">
        <f>TEXT(VLOOKUP(B1004,Invoice_Details!$B$4:$C$501,2),"dd/mm/yyyy")</f>
        <v>#N/A</v>
      </c>
      <c r="D1004" s="8" t="e">
        <f>VLOOKUP(B1004,Invoice_Details!$B$4:$D$501,3)</f>
        <v>#N/A</v>
      </c>
      <c r="E1004" s="8" t="e">
        <f>VLOOKUP(B1004,Invoice_Details!$B$4:$E$501,4)</f>
        <v>#N/A</v>
      </c>
      <c r="F1004" s="8" t="e">
        <f ca="1">VLOOKUP(B1004,Invoice_Details!$B$4:$E$501,4)-SUMIF($B$4:B1004,B1004,$G$4:$G$4)</f>
        <v>#N/A</v>
      </c>
      <c r="G1004" s="9"/>
      <c r="H1004" s="9"/>
      <c r="I1004" s="9"/>
      <c r="J1004" s="9"/>
      <c r="K1004" s="9"/>
      <c r="L1004" s="9"/>
    </row>
    <row r="1005" spans="2:12">
      <c r="B1005" s="7"/>
      <c r="C1005" s="8" t="e">
        <f>TEXT(VLOOKUP(B1005,Invoice_Details!$B$4:$C$501,2),"dd/mm/yyyy")</f>
        <v>#N/A</v>
      </c>
      <c r="D1005" s="8" t="e">
        <f>VLOOKUP(B1005,Invoice_Details!$B$4:$D$501,3)</f>
        <v>#N/A</v>
      </c>
      <c r="E1005" s="8" t="e">
        <f>VLOOKUP(B1005,Invoice_Details!$B$4:$E$501,4)</f>
        <v>#N/A</v>
      </c>
      <c r="F1005" s="8" t="e">
        <f ca="1">VLOOKUP(B1005,Invoice_Details!$B$4:$E$501,4)-SUMIF($B$4:B1005,B1005,$G$4:$G$4)</f>
        <v>#N/A</v>
      </c>
      <c r="G1005" s="9"/>
      <c r="H1005" s="9"/>
      <c r="I1005" s="9"/>
      <c r="J1005" s="9"/>
      <c r="K1005" s="9"/>
      <c r="L1005" s="9"/>
    </row>
    <row r="1006" spans="2:12">
      <c r="B1006" s="7"/>
      <c r="C1006" s="8" t="e">
        <f>TEXT(VLOOKUP(B1006,Invoice_Details!$B$4:$C$501,2),"dd/mm/yyyy")</f>
        <v>#N/A</v>
      </c>
      <c r="D1006" s="8" t="e">
        <f>VLOOKUP(B1006,Invoice_Details!$B$4:$D$501,3)</f>
        <v>#N/A</v>
      </c>
      <c r="E1006" s="8" t="e">
        <f>VLOOKUP(B1006,Invoice_Details!$B$4:$E$501,4)</f>
        <v>#N/A</v>
      </c>
      <c r="F1006" s="8" t="e">
        <f ca="1">VLOOKUP(B1006,Invoice_Details!$B$4:$E$501,4)-SUMIF($B$4:B1006,B1006,$G$4:$G$4)</f>
        <v>#N/A</v>
      </c>
      <c r="G1006" s="9"/>
      <c r="H1006" s="9"/>
      <c r="I1006" s="9"/>
      <c r="J1006" s="9"/>
      <c r="K1006" s="9"/>
      <c r="L1006" s="9"/>
    </row>
    <row r="1007" spans="2:12">
      <c r="B1007" s="7"/>
      <c r="C1007" s="8" t="e">
        <f>TEXT(VLOOKUP(B1007,Invoice_Details!$B$4:$C$501,2),"dd/mm/yyyy")</f>
        <v>#N/A</v>
      </c>
      <c r="D1007" s="8" t="e">
        <f>VLOOKUP(B1007,Invoice_Details!$B$4:$D$501,3)</f>
        <v>#N/A</v>
      </c>
      <c r="E1007" s="8" t="e">
        <f>VLOOKUP(B1007,Invoice_Details!$B$4:$E$501,4)</f>
        <v>#N/A</v>
      </c>
      <c r="F1007" s="8" t="e">
        <f ca="1">VLOOKUP(B1007,Invoice_Details!$B$4:$E$501,4)-SUMIF($B$4:B1007,B1007,$G$4:$G$4)</f>
        <v>#N/A</v>
      </c>
      <c r="G1007" s="9"/>
      <c r="H1007" s="9"/>
      <c r="I1007" s="9"/>
      <c r="J1007" s="9"/>
      <c r="K1007" s="9"/>
      <c r="L1007" s="9"/>
    </row>
    <row r="1008" spans="2:12">
      <c r="B1008" s="7"/>
      <c r="C1008" s="8" t="e">
        <f>TEXT(VLOOKUP(B1008,Invoice_Details!$B$4:$C$501,2),"dd/mm/yyyy")</f>
        <v>#N/A</v>
      </c>
      <c r="D1008" s="8" t="e">
        <f>VLOOKUP(B1008,Invoice_Details!$B$4:$D$501,3)</f>
        <v>#N/A</v>
      </c>
      <c r="E1008" s="8" t="e">
        <f>VLOOKUP(B1008,Invoice_Details!$B$4:$E$501,4)</f>
        <v>#N/A</v>
      </c>
      <c r="F1008" s="8" t="e">
        <f ca="1">VLOOKUP(B1008,Invoice_Details!$B$4:$E$501,4)-SUMIF($B$4:B1008,B1008,$G$4:$G$4)</f>
        <v>#N/A</v>
      </c>
      <c r="G1008" s="9"/>
      <c r="H1008" s="9"/>
      <c r="I1008" s="9"/>
      <c r="J1008" s="9"/>
      <c r="K1008" s="9"/>
      <c r="L1008" s="9"/>
    </row>
    <row r="1009" spans="2:12">
      <c r="B1009" s="7"/>
      <c r="C1009" s="8" t="e">
        <f>TEXT(VLOOKUP(B1009,Invoice_Details!$B$4:$C$501,2),"dd/mm/yyyy")</f>
        <v>#N/A</v>
      </c>
      <c r="D1009" s="8" t="e">
        <f>VLOOKUP(B1009,Invoice_Details!$B$4:$D$501,3)</f>
        <v>#N/A</v>
      </c>
      <c r="E1009" s="8" t="e">
        <f>VLOOKUP(B1009,Invoice_Details!$B$4:$E$501,4)</f>
        <v>#N/A</v>
      </c>
      <c r="F1009" s="8" t="e">
        <f ca="1">VLOOKUP(B1009,Invoice_Details!$B$4:$E$501,4)-SUMIF($B$4:B1009,B1009,$G$4:$G$4)</f>
        <v>#N/A</v>
      </c>
      <c r="G1009" s="9"/>
      <c r="H1009" s="9"/>
      <c r="I1009" s="9"/>
      <c r="J1009" s="9"/>
      <c r="K1009" s="9"/>
      <c r="L1009" s="9"/>
    </row>
    <row r="1010" spans="2:12">
      <c r="B1010" s="7"/>
      <c r="C1010" s="8" t="e">
        <f>TEXT(VLOOKUP(B1010,Invoice_Details!$B$4:$C$501,2),"dd/mm/yyyy")</f>
        <v>#N/A</v>
      </c>
      <c r="D1010" s="8" t="e">
        <f>VLOOKUP(B1010,Invoice_Details!$B$4:$D$501,3)</f>
        <v>#N/A</v>
      </c>
      <c r="E1010" s="8" t="e">
        <f>VLOOKUP(B1010,Invoice_Details!$B$4:$E$501,4)</f>
        <v>#N/A</v>
      </c>
      <c r="F1010" s="8" t="e">
        <f ca="1">VLOOKUP(B1010,Invoice_Details!$B$4:$E$501,4)-SUMIF($B$4:B1010,B1010,$G$4:$G$4)</f>
        <v>#N/A</v>
      </c>
      <c r="G1010" s="9"/>
      <c r="H1010" s="9"/>
      <c r="I1010" s="9"/>
      <c r="J1010" s="9"/>
      <c r="K1010" s="9"/>
      <c r="L1010" s="9"/>
    </row>
    <row r="1011" spans="2:12">
      <c r="B1011" s="7"/>
      <c r="C1011" s="8" t="e">
        <f>TEXT(VLOOKUP(B1011,Invoice_Details!$B$4:$C$501,2),"dd/mm/yyyy")</f>
        <v>#N/A</v>
      </c>
      <c r="D1011" s="8" t="e">
        <f>VLOOKUP(B1011,Invoice_Details!$B$4:$D$501,3)</f>
        <v>#N/A</v>
      </c>
      <c r="E1011" s="8" t="e">
        <f>VLOOKUP(B1011,Invoice_Details!$B$4:$E$501,4)</f>
        <v>#N/A</v>
      </c>
      <c r="F1011" s="8" t="e">
        <f ca="1">VLOOKUP(B1011,Invoice_Details!$B$4:$E$501,4)-SUMIF($B$4:B1011,B1011,$G$4:$G$4)</f>
        <v>#N/A</v>
      </c>
      <c r="G1011" s="9"/>
      <c r="H1011" s="9"/>
      <c r="I1011" s="9"/>
      <c r="J1011" s="9"/>
      <c r="K1011" s="9"/>
      <c r="L1011" s="9"/>
    </row>
    <row r="1012" spans="2:12">
      <c r="B1012" s="7"/>
      <c r="C1012" s="8" t="e">
        <f>TEXT(VLOOKUP(B1012,Invoice_Details!$B$4:$C$501,2),"dd/mm/yyyy")</f>
        <v>#N/A</v>
      </c>
      <c r="D1012" s="8" t="e">
        <f>VLOOKUP(B1012,Invoice_Details!$B$4:$D$501,3)</f>
        <v>#N/A</v>
      </c>
      <c r="E1012" s="8" t="e">
        <f>VLOOKUP(B1012,Invoice_Details!$B$4:$E$501,4)</f>
        <v>#N/A</v>
      </c>
      <c r="F1012" s="8" t="e">
        <f ca="1">VLOOKUP(B1012,Invoice_Details!$B$4:$E$501,4)-SUMIF($B$4:B1012,B1012,$G$4:$G$4)</f>
        <v>#N/A</v>
      </c>
      <c r="G1012" s="9"/>
      <c r="H1012" s="9"/>
      <c r="I1012" s="9"/>
      <c r="J1012" s="9"/>
      <c r="K1012" s="9"/>
      <c r="L1012" s="9"/>
    </row>
    <row r="1013" spans="2:12">
      <c r="B1013" s="7"/>
      <c r="C1013" s="8" t="e">
        <f>TEXT(VLOOKUP(B1013,Invoice_Details!$B$4:$C$501,2),"dd/mm/yyyy")</f>
        <v>#N/A</v>
      </c>
      <c r="D1013" s="8" t="e">
        <f>VLOOKUP(B1013,Invoice_Details!$B$4:$D$501,3)</f>
        <v>#N/A</v>
      </c>
      <c r="E1013" s="8" t="e">
        <f>VLOOKUP(B1013,Invoice_Details!$B$4:$E$501,4)</f>
        <v>#N/A</v>
      </c>
      <c r="F1013" s="8" t="e">
        <f ca="1">VLOOKUP(B1013,Invoice_Details!$B$4:$E$501,4)-SUMIF($B$4:B1013,B1013,$G$4:$G$4)</f>
        <v>#N/A</v>
      </c>
      <c r="G1013" s="9"/>
      <c r="H1013" s="9"/>
      <c r="I1013" s="9"/>
      <c r="J1013" s="9"/>
      <c r="K1013" s="9"/>
      <c r="L1013" s="9"/>
    </row>
    <row r="1014" spans="2:12">
      <c r="B1014" s="7"/>
      <c r="C1014" s="8" t="e">
        <f>TEXT(VLOOKUP(B1014,Invoice_Details!$B$4:$C$501,2),"dd/mm/yyyy")</f>
        <v>#N/A</v>
      </c>
      <c r="D1014" s="8" t="e">
        <f>VLOOKUP(B1014,Invoice_Details!$B$4:$D$501,3)</f>
        <v>#N/A</v>
      </c>
      <c r="E1014" s="8" t="e">
        <f>VLOOKUP(B1014,Invoice_Details!$B$4:$E$501,4)</f>
        <v>#N/A</v>
      </c>
      <c r="F1014" s="8" t="e">
        <f ca="1">VLOOKUP(B1014,Invoice_Details!$B$4:$E$501,4)-SUMIF($B$4:B1014,B1014,$G$4:$G$4)</f>
        <v>#N/A</v>
      </c>
      <c r="G1014" s="9"/>
      <c r="H1014" s="9"/>
      <c r="I1014" s="9"/>
      <c r="J1014" s="9"/>
      <c r="K1014" s="9"/>
      <c r="L1014" s="9"/>
    </row>
    <row r="1015" spans="2:12">
      <c r="B1015" s="7"/>
      <c r="C1015" s="8" t="e">
        <f>TEXT(VLOOKUP(B1015,Invoice_Details!$B$4:$C$501,2),"dd/mm/yyyy")</f>
        <v>#N/A</v>
      </c>
      <c r="D1015" s="8" t="e">
        <f>VLOOKUP(B1015,Invoice_Details!$B$4:$D$501,3)</f>
        <v>#N/A</v>
      </c>
      <c r="E1015" s="8" t="e">
        <f>VLOOKUP(B1015,Invoice_Details!$B$4:$E$501,4)</f>
        <v>#N/A</v>
      </c>
      <c r="F1015" s="8" t="e">
        <f ca="1">VLOOKUP(B1015,Invoice_Details!$B$4:$E$501,4)-SUMIF($B$4:B1015,B1015,$G$4:$G$4)</f>
        <v>#N/A</v>
      </c>
      <c r="G1015" s="9"/>
      <c r="H1015" s="9"/>
      <c r="I1015" s="9"/>
      <c r="J1015" s="9"/>
      <c r="K1015" s="9"/>
      <c r="L1015" s="9"/>
    </row>
    <row r="1016" spans="2:12">
      <c r="B1016" s="7"/>
      <c r="C1016" s="8" t="e">
        <f>TEXT(VLOOKUP(B1016,Invoice_Details!$B$4:$C$501,2),"dd/mm/yyyy")</f>
        <v>#N/A</v>
      </c>
      <c r="D1016" s="8" t="e">
        <f>VLOOKUP(B1016,Invoice_Details!$B$4:$D$501,3)</f>
        <v>#N/A</v>
      </c>
      <c r="E1016" s="8" t="e">
        <f>VLOOKUP(B1016,Invoice_Details!$B$4:$E$501,4)</f>
        <v>#N/A</v>
      </c>
      <c r="F1016" s="8" t="e">
        <f ca="1">VLOOKUP(B1016,Invoice_Details!$B$4:$E$501,4)-SUMIF($B$4:B1016,B1016,$G$4:$G$4)</f>
        <v>#N/A</v>
      </c>
      <c r="G1016" s="9"/>
      <c r="H1016" s="9"/>
      <c r="I1016" s="9"/>
      <c r="J1016" s="9"/>
      <c r="K1016" s="9"/>
      <c r="L1016" s="9"/>
    </row>
    <row r="1017" spans="2:12">
      <c r="B1017" s="7"/>
      <c r="C1017" s="8" t="e">
        <f>TEXT(VLOOKUP(B1017,Invoice_Details!$B$4:$C$501,2),"dd/mm/yyyy")</f>
        <v>#N/A</v>
      </c>
      <c r="D1017" s="8" t="e">
        <f>VLOOKUP(B1017,Invoice_Details!$B$4:$D$501,3)</f>
        <v>#N/A</v>
      </c>
      <c r="E1017" s="8" t="e">
        <f>VLOOKUP(B1017,Invoice_Details!$B$4:$E$501,4)</f>
        <v>#N/A</v>
      </c>
      <c r="F1017" s="8" t="e">
        <f ca="1">VLOOKUP(B1017,Invoice_Details!$B$4:$E$501,4)-SUMIF($B$4:B1017,B1017,$G$4:$G$4)</f>
        <v>#N/A</v>
      </c>
      <c r="G1017" s="9"/>
      <c r="H1017" s="9"/>
      <c r="I1017" s="9"/>
      <c r="J1017" s="9"/>
      <c r="K1017" s="9"/>
      <c r="L1017" s="9"/>
    </row>
    <row r="1018" spans="2:12">
      <c r="B1018" s="7"/>
      <c r="C1018" s="8" t="e">
        <f>TEXT(VLOOKUP(B1018,Invoice_Details!$B$4:$C$501,2),"dd/mm/yyyy")</f>
        <v>#N/A</v>
      </c>
      <c r="D1018" s="8" t="e">
        <f>VLOOKUP(B1018,Invoice_Details!$B$4:$D$501,3)</f>
        <v>#N/A</v>
      </c>
      <c r="E1018" s="8" t="e">
        <f>VLOOKUP(B1018,Invoice_Details!$B$4:$E$501,4)</f>
        <v>#N/A</v>
      </c>
      <c r="F1018" s="8" t="e">
        <f ca="1">VLOOKUP(B1018,Invoice_Details!$B$4:$E$501,4)-SUMIF($B$4:B1018,B1018,$G$4:$G$4)</f>
        <v>#N/A</v>
      </c>
      <c r="G1018" s="9"/>
      <c r="H1018" s="9"/>
      <c r="I1018" s="9"/>
      <c r="J1018" s="9"/>
      <c r="K1018" s="9"/>
      <c r="L1018" s="9"/>
    </row>
    <row r="1019" spans="2:12">
      <c r="B1019" s="7"/>
      <c r="C1019" s="8" t="e">
        <f>TEXT(VLOOKUP(B1019,Invoice_Details!$B$4:$C$501,2),"dd/mm/yyyy")</f>
        <v>#N/A</v>
      </c>
      <c r="D1019" s="8" t="e">
        <f>VLOOKUP(B1019,Invoice_Details!$B$4:$D$501,3)</f>
        <v>#N/A</v>
      </c>
      <c r="E1019" s="8" t="e">
        <f>VLOOKUP(B1019,Invoice_Details!$B$4:$E$501,4)</f>
        <v>#N/A</v>
      </c>
      <c r="F1019" s="8" t="e">
        <f ca="1">VLOOKUP(B1019,Invoice_Details!$B$4:$E$501,4)-SUMIF($B$4:B1019,B1019,$G$4:$G$4)</f>
        <v>#N/A</v>
      </c>
      <c r="G1019" s="9"/>
      <c r="H1019" s="9"/>
      <c r="I1019" s="9"/>
      <c r="J1019" s="9"/>
      <c r="K1019" s="9"/>
      <c r="L1019" s="9"/>
    </row>
    <row r="1020" spans="2:12">
      <c r="B1020" s="7"/>
      <c r="C1020" s="8" t="e">
        <f>TEXT(VLOOKUP(B1020,Invoice_Details!$B$4:$C$501,2),"dd/mm/yyyy")</f>
        <v>#N/A</v>
      </c>
      <c r="D1020" s="8" t="e">
        <f>VLOOKUP(B1020,Invoice_Details!$B$4:$D$501,3)</f>
        <v>#N/A</v>
      </c>
      <c r="E1020" s="8" t="e">
        <f>VLOOKUP(B1020,Invoice_Details!$B$4:$E$501,4)</f>
        <v>#N/A</v>
      </c>
      <c r="F1020" s="8" t="e">
        <f ca="1">VLOOKUP(B1020,Invoice_Details!$B$4:$E$501,4)-SUMIF($B$4:B1020,B1020,$G$4:$G$4)</f>
        <v>#N/A</v>
      </c>
      <c r="G1020" s="9"/>
      <c r="H1020" s="9"/>
      <c r="I1020" s="9"/>
      <c r="J1020" s="9"/>
      <c r="K1020" s="9"/>
      <c r="L1020" s="9"/>
    </row>
    <row r="1021" spans="2:12">
      <c r="B1021" s="7"/>
      <c r="C1021" s="8" t="e">
        <f>TEXT(VLOOKUP(B1021,Invoice_Details!$B$4:$C$501,2),"dd/mm/yyyy")</f>
        <v>#N/A</v>
      </c>
      <c r="D1021" s="8" t="e">
        <f>VLOOKUP(B1021,Invoice_Details!$B$4:$D$501,3)</f>
        <v>#N/A</v>
      </c>
      <c r="E1021" s="8" t="e">
        <f>VLOOKUP(B1021,Invoice_Details!$B$4:$E$501,4)</f>
        <v>#N/A</v>
      </c>
      <c r="F1021" s="8" t="e">
        <f ca="1">VLOOKUP(B1021,Invoice_Details!$B$4:$E$501,4)-SUMIF($B$4:B1021,B1021,$G$4:$G$4)</f>
        <v>#N/A</v>
      </c>
      <c r="G1021" s="9"/>
      <c r="H1021" s="9"/>
      <c r="I1021" s="9"/>
      <c r="J1021" s="9"/>
      <c r="K1021" s="9"/>
      <c r="L1021" s="9"/>
    </row>
    <row r="1022" spans="2:12">
      <c r="B1022" s="7"/>
      <c r="C1022" s="8" t="e">
        <f>TEXT(VLOOKUP(B1022,Invoice_Details!$B$4:$C$501,2),"dd/mm/yyyy")</f>
        <v>#N/A</v>
      </c>
      <c r="D1022" s="8" t="e">
        <f>VLOOKUP(B1022,Invoice_Details!$B$4:$D$501,3)</f>
        <v>#N/A</v>
      </c>
      <c r="E1022" s="8" t="e">
        <f>VLOOKUP(B1022,Invoice_Details!$B$4:$E$501,4)</f>
        <v>#N/A</v>
      </c>
      <c r="F1022" s="8" t="e">
        <f ca="1">VLOOKUP(B1022,Invoice_Details!$B$4:$E$501,4)-SUMIF($B$4:B1022,B1022,$G$4:$G$4)</f>
        <v>#N/A</v>
      </c>
      <c r="G1022" s="9"/>
      <c r="H1022" s="9"/>
      <c r="I1022" s="9"/>
      <c r="J1022" s="9"/>
      <c r="K1022" s="9"/>
      <c r="L1022" s="9"/>
    </row>
    <row r="1023" spans="2:12">
      <c r="B1023" s="7"/>
      <c r="C1023" s="8" t="e">
        <f>TEXT(VLOOKUP(B1023,Invoice_Details!$B$4:$C$501,2),"dd/mm/yyyy")</f>
        <v>#N/A</v>
      </c>
      <c r="D1023" s="8" t="e">
        <f>VLOOKUP(B1023,Invoice_Details!$B$4:$D$501,3)</f>
        <v>#N/A</v>
      </c>
      <c r="E1023" s="8" t="e">
        <f>VLOOKUP(B1023,Invoice_Details!$B$4:$E$501,4)</f>
        <v>#N/A</v>
      </c>
      <c r="F1023" s="8" t="e">
        <f ca="1">VLOOKUP(B1023,Invoice_Details!$B$4:$E$501,4)-SUMIF($B$4:B1023,B1023,$G$4:$G$4)</f>
        <v>#N/A</v>
      </c>
      <c r="G1023" s="9"/>
      <c r="H1023" s="9"/>
      <c r="I1023" s="9"/>
      <c r="J1023" s="9"/>
      <c r="K1023" s="9"/>
      <c r="L1023" s="9"/>
    </row>
    <row r="1024" spans="2:12">
      <c r="B1024" s="7"/>
      <c r="C1024" s="8" t="e">
        <f>TEXT(VLOOKUP(B1024,Invoice_Details!$B$4:$C$501,2),"dd/mm/yyyy")</f>
        <v>#N/A</v>
      </c>
      <c r="D1024" s="8" t="e">
        <f>VLOOKUP(B1024,Invoice_Details!$B$4:$D$501,3)</f>
        <v>#N/A</v>
      </c>
      <c r="E1024" s="8" t="e">
        <f>VLOOKUP(B1024,Invoice_Details!$B$4:$E$501,4)</f>
        <v>#N/A</v>
      </c>
      <c r="F1024" s="8" t="e">
        <f ca="1">VLOOKUP(B1024,Invoice_Details!$B$4:$E$501,4)-SUMIF($B$4:B1024,B1024,$G$4:$G$4)</f>
        <v>#N/A</v>
      </c>
      <c r="G1024" s="9"/>
      <c r="H1024" s="9"/>
      <c r="I1024" s="9"/>
      <c r="J1024" s="9"/>
      <c r="K1024" s="9"/>
      <c r="L1024" s="9"/>
    </row>
    <row r="1025" spans="2:12">
      <c r="B1025" s="7"/>
      <c r="C1025" s="8" t="e">
        <f>TEXT(VLOOKUP(B1025,Invoice_Details!$B$4:$C$501,2),"dd/mm/yyyy")</f>
        <v>#N/A</v>
      </c>
      <c r="D1025" s="8" t="e">
        <f>VLOOKUP(B1025,Invoice_Details!$B$4:$D$501,3)</f>
        <v>#N/A</v>
      </c>
      <c r="E1025" s="8" t="e">
        <f>VLOOKUP(B1025,Invoice_Details!$B$4:$E$501,4)</f>
        <v>#N/A</v>
      </c>
      <c r="F1025" s="8" t="e">
        <f ca="1">VLOOKUP(B1025,Invoice_Details!$B$4:$E$501,4)-SUMIF($B$4:B1025,B1025,$G$4:$G$4)</f>
        <v>#N/A</v>
      </c>
      <c r="G1025" s="9"/>
      <c r="H1025" s="9"/>
      <c r="I1025" s="9"/>
      <c r="J1025" s="9"/>
      <c r="K1025" s="9"/>
      <c r="L1025" s="9"/>
    </row>
    <row r="1026" spans="2:12">
      <c r="B1026" s="7"/>
      <c r="C1026" s="8" t="e">
        <f>TEXT(VLOOKUP(B1026,Invoice_Details!$B$4:$C$501,2),"dd/mm/yyyy")</f>
        <v>#N/A</v>
      </c>
      <c r="D1026" s="8" t="e">
        <f>VLOOKUP(B1026,Invoice_Details!$B$4:$D$501,3)</f>
        <v>#N/A</v>
      </c>
      <c r="E1026" s="8" t="e">
        <f>VLOOKUP(B1026,Invoice_Details!$B$4:$E$501,4)</f>
        <v>#N/A</v>
      </c>
      <c r="F1026" s="8" t="e">
        <f ca="1">VLOOKUP(B1026,Invoice_Details!$B$4:$E$501,4)-SUMIF($B$4:B1026,B1026,$G$4:$G$4)</f>
        <v>#N/A</v>
      </c>
      <c r="G1026" s="9"/>
      <c r="H1026" s="9"/>
      <c r="I1026" s="9"/>
      <c r="J1026" s="9"/>
      <c r="K1026" s="9"/>
      <c r="L1026" s="9"/>
    </row>
    <row r="1027" spans="2:12">
      <c r="B1027" s="7"/>
      <c r="C1027" s="8" t="e">
        <f>TEXT(VLOOKUP(B1027,Invoice_Details!$B$4:$C$501,2),"dd/mm/yyyy")</f>
        <v>#N/A</v>
      </c>
      <c r="D1027" s="8" t="e">
        <f>VLOOKUP(B1027,Invoice_Details!$B$4:$D$501,3)</f>
        <v>#N/A</v>
      </c>
      <c r="E1027" s="8" t="e">
        <f>VLOOKUP(B1027,Invoice_Details!$B$4:$E$501,4)</f>
        <v>#N/A</v>
      </c>
      <c r="F1027" s="8" t="e">
        <f ca="1">VLOOKUP(B1027,Invoice_Details!$B$4:$E$501,4)-SUMIF($B$4:B1027,B1027,$G$4:$G$4)</f>
        <v>#N/A</v>
      </c>
      <c r="G1027" s="9"/>
      <c r="H1027" s="9"/>
      <c r="I1027" s="9"/>
      <c r="J1027" s="9"/>
      <c r="K1027" s="9"/>
      <c r="L1027" s="9"/>
    </row>
    <row r="1028" spans="2:12">
      <c r="B1028" s="7"/>
      <c r="C1028" s="8" t="e">
        <f>TEXT(VLOOKUP(B1028,Invoice_Details!$B$4:$C$501,2),"dd/mm/yyyy")</f>
        <v>#N/A</v>
      </c>
      <c r="D1028" s="8" t="e">
        <f>VLOOKUP(B1028,Invoice_Details!$B$4:$D$501,3)</f>
        <v>#N/A</v>
      </c>
      <c r="E1028" s="8" t="e">
        <f>VLOOKUP(B1028,Invoice_Details!$B$4:$E$501,4)</f>
        <v>#N/A</v>
      </c>
      <c r="F1028" s="8" t="e">
        <f ca="1">VLOOKUP(B1028,Invoice_Details!$B$4:$E$501,4)-SUMIF($B$4:B1028,B1028,$G$4:$G$4)</f>
        <v>#N/A</v>
      </c>
      <c r="G1028" s="9"/>
      <c r="H1028" s="9"/>
      <c r="I1028" s="9"/>
      <c r="J1028" s="9"/>
      <c r="K1028" s="9"/>
      <c r="L1028" s="9"/>
    </row>
    <row r="1029" spans="2:12">
      <c r="B1029" s="7"/>
      <c r="C1029" s="8" t="e">
        <f>TEXT(VLOOKUP(B1029,Invoice_Details!$B$4:$C$501,2),"dd/mm/yyyy")</f>
        <v>#N/A</v>
      </c>
      <c r="D1029" s="8" t="e">
        <f>VLOOKUP(B1029,Invoice_Details!$B$4:$D$501,3)</f>
        <v>#N/A</v>
      </c>
      <c r="E1029" s="8" t="e">
        <f>VLOOKUP(B1029,Invoice_Details!$B$4:$E$501,4)</f>
        <v>#N/A</v>
      </c>
      <c r="F1029" s="8" t="e">
        <f ca="1">VLOOKUP(B1029,Invoice_Details!$B$4:$E$501,4)-SUMIF($B$4:B1029,B1029,$G$4:$G$4)</f>
        <v>#N/A</v>
      </c>
      <c r="G1029" s="9"/>
      <c r="H1029" s="9"/>
      <c r="I1029" s="9"/>
      <c r="J1029" s="9"/>
      <c r="K1029" s="9"/>
      <c r="L1029" s="9"/>
    </row>
    <row r="1030" spans="2:12">
      <c r="B1030" s="7"/>
      <c r="C1030" s="8" t="e">
        <f>TEXT(VLOOKUP(B1030,Invoice_Details!$B$4:$C$501,2),"dd/mm/yyyy")</f>
        <v>#N/A</v>
      </c>
      <c r="D1030" s="8" t="e">
        <f>VLOOKUP(B1030,Invoice_Details!$B$4:$D$501,3)</f>
        <v>#N/A</v>
      </c>
      <c r="E1030" s="8" t="e">
        <f>VLOOKUP(B1030,Invoice_Details!$B$4:$E$501,4)</f>
        <v>#N/A</v>
      </c>
      <c r="F1030" s="8" t="e">
        <f ca="1">VLOOKUP(B1030,Invoice_Details!$B$4:$E$501,4)-SUMIF($B$4:B1030,B1030,$G$4:$G$4)</f>
        <v>#N/A</v>
      </c>
      <c r="G1030" s="9"/>
      <c r="H1030" s="9"/>
      <c r="I1030" s="9"/>
      <c r="J1030" s="9"/>
      <c r="K1030" s="9"/>
      <c r="L1030" s="9"/>
    </row>
    <row r="1031" spans="2:12">
      <c r="B1031" s="7"/>
      <c r="C1031" s="8" t="e">
        <f>TEXT(VLOOKUP(B1031,Invoice_Details!$B$4:$C$501,2),"dd/mm/yyyy")</f>
        <v>#N/A</v>
      </c>
      <c r="D1031" s="8" t="e">
        <f>VLOOKUP(B1031,Invoice_Details!$B$4:$D$501,3)</f>
        <v>#N/A</v>
      </c>
      <c r="E1031" s="8" t="e">
        <f>VLOOKUP(B1031,Invoice_Details!$B$4:$E$501,4)</f>
        <v>#N/A</v>
      </c>
      <c r="F1031" s="8" t="e">
        <f ca="1">VLOOKUP(B1031,Invoice_Details!$B$4:$E$501,4)-SUMIF($B$4:B1031,B1031,$G$4:$G$4)</f>
        <v>#N/A</v>
      </c>
      <c r="G1031" s="9"/>
      <c r="H1031" s="9"/>
      <c r="I1031" s="9"/>
      <c r="J1031" s="9"/>
      <c r="K1031" s="9"/>
      <c r="L1031" s="9"/>
    </row>
    <row r="1032" spans="2:12">
      <c r="B1032" s="7"/>
      <c r="C1032" s="8" t="e">
        <f>TEXT(VLOOKUP(B1032,Invoice_Details!$B$4:$C$501,2),"dd/mm/yyyy")</f>
        <v>#N/A</v>
      </c>
      <c r="D1032" s="8" t="e">
        <f>VLOOKUP(B1032,Invoice_Details!$B$4:$D$501,3)</f>
        <v>#N/A</v>
      </c>
      <c r="E1032" s="8" t="e">
        <f>VLOOKUP(B1032,Invoice_Details!$B$4:$E$501,4)</f>
        <v>#N/A</v>
      </c>
      <c r="F1032" s="8" t="e">
        <f ca="1">VLOOKUP(B1032,Invoice_Details!$B$4:$E$501,4)-SUMIF($B$4:B1032,B1032,$G$4:$G$4)</f>
        <v>#N/A</v>
      </c>
      <c r="G1032" s="9"/>
      <c r="H1032" s="9"/>
      <c r="I1032" s="9"/>
      <c r="J1032" s="9"/>
      <c r="K1032" s="9"/>
      <c r="L1032" s="9"/>
    </row>
    <row r="1033" spans="2:12">
      <c r="B1033" s="7"/>
      <c r="C1033" s="8" t="e">
        <f>TEXT(VLOOKUP(B1033,Invoice_Details!$B$4:$C$501,2),"dd/mm/yyyy")</f>
        <v>#N/A</v>
      </c>
      <c r="D1033" s="8" t="e">
        <f>VLOOKUP(B1033,Invoice_Details!$B$4:$D$501,3)</f>
        <v>#N/A</v>
      </c>
      <c r="E1033" s="8" t="e">
        <f>VLOOKUP(B1033,Invoice_Details!$B$4:$E$501,4)</f>
        <v>#N/A</v>
      </c>
      <c r="F1033" s="8" t="e">
        <f ca="1">VLOOKUP(B1033,Invoice_Details!$B$4:$E$501,4)-SUMIF($B$4:B1033,B1033,$G$4:$G$4)</f>
        <v>#N/A</v>
      </c>
      <c r="G1033" s="9"/>
      <c r="H1033" s="9"/>
      <c r="I1033" s="9"/>
      <c r="J1033" s="9"/>
      <c r="K1033" s="9"/>
      <c r="L1033" s="9"/>
    </row>
    <row r="1034" spans="2:12">
      <c r="B1034" s="7"/>
      <c r="C1034" s="8" t="e">
        <f>TEXT(VLOOKUP(B1034,Invoice_Details!$B$4:$C$501,2),"dd/mm/yyyy")</f>
        <v>#N/A</v>
      </c>
      <c r="D1034" s="8" t="e">
        <f>VLOOKUP(B1034,Invoice_Details!$B$4:$D$501,3)</f>
        <v>#N/A</v>
      </c>
      <c r="E1034" s="8" t="e">
        <f>VLOOKUP(B1034,Invoice_Details!$B$4:$E$501,4)</f>
        <v>#N/A</v>
      </c>
      <c r="F1034" s="8" t="e">
        <f ca="1">VLOOKUP(B1034,Invoice_Details!$B$4:$E$501,4)-SUMIF($B$4:B1034,B1034,$G$4:$G$4)</f>
        <v>#N/A</v>
      </c>
      <c r="G1034" s="9"/>
      <c r="H1034" s="9"/>
      <c r="I1034" s="9"/>
      <c r="J1034" s="9"/>
      <c r="K1034" s="9"/>
      <c r="L1034" s="9"/>
    </row>
    <row r="1035" spans="2:12">
      <c r="B1035" s="7"/>
      <c r="C1035" s="8" t="e">
        <f>TEXT(VLOOKUP(B1035,Invoice_Details!$B$4:$C$501,2),"dd/mm/yyyy")</f>
        <v>#N/A</v>
      </c>
      <c r="D1035" s="8" t="e">
        <f>VLOOKUP(B1035,Invoice_Details!$B$4:$D$501,3)</f>
        <v>#N/A</v>
      </c>
      <c r="E1035" s="8" t="e">
        <f>VLOOKUP(B1035,Invoice_Details!$B$4:$E$501,4)</f>
        <v>#N/A</v>
      </c>
      <c r="F1035" s="8" t="e">
        <f ca="1">VLOOKUP(B1035,Invoice_Details!$B$4:$E$501,4)-SUMIF($B$4:B1035,B1035,$G$4:$G$4)</f>
        <v>#N/A</v>
      </c>
      <c r="G1035" s="9"/>
      <c r="H1035" s="9"/>
      <c r="I1035" s="9"/>
      <c r="J1035" s="9"/>
      <c r="K1035" s="9"/>
      <c r="L1035" s="9"/>
    </row>
    <row r="1036" spans="2:12">
      <c r="B1036" s="7"/>
      <c r="C1036" s="8" t="e">
        <f>TEXT(VLOOKUP(B1036,Invoice_Details!$B$4:$C$501,2),"dd/mm/yyyy")</f>
        <v>#N/A</v>
      </c>
      <c r="D1036" s="8" t="e">
        <f>VLOOKUP(B1036,Invoice_Details!$B$4:$D$501,3)</f>
        <v>#N/A</v>
      </c>
      <c r="E1036" s="8" t="e">
        <f>VLOOKUP(B1036,Invoice_Details!$B$4:$E$501,4)</f>
        <v>#N/A</v>
      </c>
      <c r="F1036" s="8" t="e">
        <f ca="1">VLOOKUP(B1036,Invoice_Details!$B$4:$E$501,4)-SUMIF($B$4:B1036,B1036,$G$4:$G$4)</f>
        <v>#N/A</v>
      </c>
      <c r="G1036" s="9"/>
      <c r="H1036" s="9"/>
      <c r="I1036" s="9"/>
      <c r="J1036" s="9"/>
      <c r="K1036" s="9"/>
      <c r="L1036" s="9"/>
    </row>
    <row r="1037" spans="2:12">
      <c r="B1037" s="7"/>
      <c r="C1037" s="8" t="e">
        <f>TEXT(VLOOKUP(B1037,Invoice_Details!$B$4:$C$501,2),"dd/mm/yyyy")</f>
        <v>#N/A</v>
      </c>
      <c r="D1037" s="8" t="e">
        <f>VLOOKUP(B1037,Invoice_Details!$B$4:$D$501,3)</f>
        <v>#N/A</v>
      </c>
      <c r="E1037" s="8" t="e">
        <f>VLOOKUP(B1037,Invoice_Details!$B$4:$E$501,4)</f>
        <v>#N/A</v>
      </c>
      <c r="F1037" s="8" t="e">
        <f ca="1">VLOOKUP(B1037,Invoice_Details!$B$4:$E$501,4)-SUMIF($B$4:B1037,B1037,$G$4:$G$4)</f>
        <v>#N/A</v>
      </c>
      <c r="G1037" s="9"/>
      <c r="H1037" s="9"/>
      <c r="I1037" s="9"/>
      <c r="J1037" s="9"/>
      <c r="K1037" s="9"/>
      <c r="L1037" s="9"/>
    </row>
    <row r="1038" spans="2:12">
      <c r="B1038" s="7"/>
      <c r="C1038" s="8" t="e">
        <f>TEXT(VLOOKUP(B1038,Invoice_Details!$B$4:$C$501,2),"dd/mm/yyyy")</f>
        <v>#N/A</v>
      </c>
      <c r="D1038" s="8" t="e">
        <f>VLOOKUP(B1038,Invoice_Details!$B$4:$D$501,3)</f>
        <v>#N/A</v>
      </c>
      <c r="E1038" s="8" t="e">
        <f>VLOOKUP(B1038,Invoice_Details!$B$4:$E$501,4)</f>
        <v>#N/A</v>
      </c>
      <c r="F1038" s="8" t="e">
        <f ca="1">VLOOKUP(B1038,Invoice_Details!$B$4:$E$501,4)-SUMIF($B$4:B1038,B1038,$G$4:$G$4)</f>
        <v>#N/A</v>
      </c>
      <c r="G1038" s="9"/>
      <c r="H1038" s="9"/>
      <c r="I1038" s="9"/>
      <c r="J1038" s="9"/>
      <c r="K1038" s="9"/>
      <c r="L1038" s="9"/>
    </row>
    <row r="1039" spans="2:12">
      <c r="B1039" s="7"/>
      <c r="C1039" s="8" t="e">
        <f>TEXT(VLOOKUP(B1039,Invoice_Details!$B$4:$C$501,2),"dd/mm/yyyy")</f>
        <v>#N/A</v>
      </c>
      <c r="D1039" s="8" t="e">
        <f>VLOOKUP(B1039,Invoice_Details!$B$4:$D$501,3)</f>
        <v>#N/A</v>
      </c>
      <c r="E1039" s="8" t="e">
        <f>VLOOKUP(B1039,Invoice_Details!$B$4:$E$501,4)</f>
        <v>#N/A</v>
      </c>
      <c r="F1039" s="8" t="e">
        <f ca="1">VLOOKUP(B1039,Invoice_Details!$B$4:$E$501,4)-SUMIF($B$4:B1039,B1039,$G$4:$G$4)</f>
        <v>#N/A</v>
      </c>
      <c r="G1039" s="9"/>
      <c r="H1039" s="9"/>
      <c r="I1039" s="9"/>
      <c r="J1039" s="9"/>
      <c r="K1039" s="9"/>
      <c r="L1039" s="9"/>
    </row>
    <row r="1040" spans="2:12">
      <c r="B1040" s="7"/>
      <c r="C1040" s="8" t="e">
        <f>TEXT(VLOOKUP(B1040,Invoice_Details!$B$4:$C$501,2),"dd/mm/yyyy")</f>
        <v>#N/A</v>
      </c>
      <c r="D1040" s="8" t="e">
        <f>VLOOKUP(B1040,Invoice_Details!$B$4:$D$501,3)</f>
        <v>#N/A</v>
      </c>
      <c r="E1040" s="8" t="e">
        <f>VLOOKUP(B1040,Invoice_Details!$B$4:$E$501,4)</f>
        <v>#N/A</v>
      </c>
      <c r="F1040" s="8" t="e">
        <f ca="1">VLOOKUP(B1040,Invoice_Details!$B$4:$E$501,4)-SUMIF($B$4:B1040,B1040,$G$4:$G$4)</f>
        <v>#N/A</v>
      </c>
      <c r="G1040" s="9"/>
      <c r="H1040" s="9"/>
      <c r="I1040" s="9"/>
      <c r="J1040" s="9"/>
      <c r="K1040" s="9"/>
      <c r="L1040" s="9"/>
    </row>
    <row r="1041" spans="2:12">
      <c r="B1041" s="7"/>
      <c r="C1041" s="8" t="e">
        <f>TEXT(VLOOKUP(B1041,Invoice_Details!$B$4:$C$501,2),"dd/mm/yyyy")</f>
        <v>#N/A</v>
      </c>
      <c r="D1041" s="8" t="e">
        <f>VLOOKUP(B1041,Invoice_Details!$B$4:$D$501,3)</f>
        <v>#N/A</v>
      </c>
      <c r="E1041" s="8" t="e">
        <f>VLOOKUP(B1041,Invoice_Details!$B$4:$E$501,4)</f>
        <v>#N/A</v>
      </c>
      <c r="F1041" s="8" t="e">
        <f ca="1">VLOOKUP(B1041,Invoice_Details!$B$4:$E$501,4)-SUMIF($B$4:B1041,B1041,$G$4:$G$4)</f>
        <v>#N/A</v>
      </c>
      <c r="G1041" s="9"/>
      <c r="H1041" s="9"/>
      <c r="I1041" s="9"/>
      <c r="J1041" s="9"/>
      <c r="K1041" s="9"/>
      <c r="L1041" s="9"/>
    </row>
    <row r="1042" spans="2:12">
      <c r="B1042" s="7"/>
      <c r="C1042" s="8" t="e">
        <f>TEXT(VLOOKUP(B1042,Invoice_Details!$B$4:$C$501,2),"dd/mm/yyyy")</f>
        <v>#N/A</v>
      </c>
      <c r="D1042" s="8" t="e">
        <f>VLOOKUP(B1042,Invoice_Details!$B$4:$D$501,3)</f>
        <v>#N/A</v>
      </c>
      <c r="E1042" s="8" t="e">
        <f>VLOOKUP(B1042,Invoice_Details!$B$4:$E$501,4)</f>
        <v>#N/A</v>
      </c>
      <c r="F1042" s="8" t="e">
        <f ca="1">VLOOKUP(B1042,Invoice_Details!$B$4:$E$501,4)-SUMIF($B$4:B1042,B1042,$G$4:$G$4)</f>
        <v>#N/A</v>
      </c>
      <c r="G1042" s="9"/>
      <c r="H1042" s="9"/>
      <c r="I1042" s="9"/>
      <c r="J1042" s="9"/>
      <c r="K1042" s="9"/>
      <c r="L1042" s="9"/>
    </row>
    <row r="1043" spans="2:12">
      <c r="B1043" s="7"/>
      <c r="C1043" s="8" t="e">
        <f>TEXT(VLOOKUP(B1043,Invoice_Details!$B$4:$C$501,2),"dd/mm/yyyy")</f>
        <v>#N/A</v>
      </c>
      <c r="D1043" s="8" t="e">
        <f>VLOOKUP(B1043,Invoice_Details!$B$4:$D$501,3)</f>
        <v>#N/A</v>
      </c>
      <c r="E1043" s="8" t="e">
        <f>VLOOKUP(B1043,Invoice_Details!$B$4:$E$501,4)</f>
        <v>#N/A</v>
      </c>
      <c r="F1043" s="8" t="e">
        <f ca="1">VLOOKUP(B1043,Invoice_Details!$B$4:$E$501,4)-SUMIF($B$4:B1043,B1043,$G$4:$G$4)</f>
        <v>#N/A</v>
      </c>
      <c r="G1043" s="9"/>
      <c r="H1043" s="9"/>
      <c r="I1043" s="9"/>
      <c r="J1043" s="9"/>
      <c r="K1043" s="9"/>
      <c r="L1043" s="9"/>
    </row>
    <row r="1044" spans="2:12">
      <c r="B1044" s="7"/>
      <c r="C1044" s="8" t="e">
        <f>TEXT(VLOOKUP(B1044,Invoice_Details!$B$4:$C$501,2),"dd/mm/yyyy")</f>
        <v>#N/A</v>
      </c>
      <c r="D1044" s="8" t="e">
        <f>VLOOKUP(B1044,Invoice_Details!$B$4:$D$501,3)</f>
        <v>#N/A</v>
      </c>
      <c r="E1044" s="8" t="e">
        <f>VLOOKUP(B1044,Invoice_Details!$B$4:$E$501,4)</f>
        <v>#N/A</v>
      </c>
      <c r="F1044" s="8" t="e">
        <f ca="1">VLOOKUP(B1044,Invoice_Details!$B$4:$E$501,4)-SUMIF($B$4:B1044,B1044,$G$4:$G$4)</f>
        <v>#N/A</v>
      </c>
      <c r="G1044" s="9"/>
      <c r="H1044" s="9"/>
      <c r="I1044" s="9"/>
      <c r="J1044" s="9"/>
      <c r="K1044" s="9"/>
      <c r="L1044" s="9"/>
    </row>
    <row r="1045" spans="2:12">
      <c r="B1045" s="7"/>
      <c r="C1045" s="8" t="e">
        <f>TEXT(VLOOKUP(B1045,Invoice_Details!$B$4:$C$501,2),"dd/mm/yyyy")</f>
        <v>#N/A</v>
      </c>
      <c r="D1045" s="8" t="e">
        <f>VLOOKUP(B1045,Invoice_Details!$B$4:$D$501,3)</f>
        <v>#N/A</v>
      </c>
      <c r="E1045" s="8" t="e">
        <f>VLOOKUP(B1045,Invoice_Details!$B$4:$E$501,4)</f>
        <v>#N/A</v>
      </c>
      <c r="F1045" s="8" t="e">
        <f ca="1">VLOOKUP(B1045,Invoice_Details!$B$4:$E$501,4)-SUMIF($B$4:B1045,B1045,$G$4:$G$4)</f>
        <v>#N/A</v>
      </c>
      <c r="G1045" s="9"/>
      <c r="H1045" s="9"/>
      <c r="I1045" s="9"/>
      <c r="J1045" s="9"/>
      <c r="K1045" s="9"/>
      <c r="L1045" s="9"/>
    </row>
    <row r="1046" spans="2:12">
      <c r="B1046" s="7"/>
      <c r="C1046" s="8" t="e">
        <f>TEXT(VLOOKUP(B1046,Invoice_Details!$B$4:$C$501,2),"dd/mm/yyyy")</f>
        <v>#N/A</v>
      </c>
      <c r="D1046" s="8" t="e">
        <f>VLOOKUP(B1046,Invoice_Details!$B$4:$D$501,3)</f>
        <v>#N/A</v>
      </c>
      <c r="E1046" s="8" t="e">
        <f>VLOOKUP(B1046,Invoice_Details!$B$4:$E$501,4)</f>
        <v>#N/A</v>
      </c>
      <c r="F1046" s="8" t="e">
        <f ca="1">VLOOKUP(B1046,Invoice_Details!$B$4:$E$501,4)-SUMIF($B$4:B1046,B1046,$G$4:$G$4)</f>
        <v>#N/A</v>
      </c>
      <c r="G1046" s="9"/>
      <c r="H1046" s="9"/>
      <c r="I1046" s="9"/>
      <c r="J1046" s="9"/>
      <c r="K1046" s="9"/>
      <c r="L1046" s="9"/>
    </row>
    <row r="1047" spans="2:12">
      <c r="B1047" s="7"/>
      <c r="C1047" s="8" t="e">
        <f>TEXT(VLOOKUP(B1047,Invoice_Details!$B$4:$C$501,2),"dd/mm/yyyy")</f>
        <v>#N/A</v>
      </c>
      <c r="D1047" s="8" t="e">
        <f>VLOOKUP(B1047,Invoice_Details!$B$4:$D$501,3)</f>
        <v>#N/A</v>
      </c>
      <c r="E1047" s="8" t="e">
        <f>VLOOKUP(B1047,Invoice_Details!$B$4:$E$501,4)</f>
        <v>#N/A</v>
      </c>
      <c r="F1047" s="8" t="e">
        <f ca="1">VLOOKUP(B1047,Invoice_Details!$B$4:$E$501,4)-SUMIF($B$4:B1047,B1047,$G$4:$G$4)</f>
        <v>#N/A</v>
      </c>
      <c r="G1047" s="9"/>
      <c r="H1047" s="9"/>
      <c r="I1047" s="9"/>
      <c r="J1047" s="9"/>
      <c r="K1047" s="9"/>
      <c r="L1047" s="9"/>
    </row>
    <row r="1048" spans="2:12">
      <c r="B1048" s="7"/>
      <c r="C1048" s="8" t="e">
        <f>TEXT(VLOOKUP(B1048,Invoice_Details!$B$4:$C$501,2),"dd/mm/yyyy")</f>
        <v>#N/A</v>
      </c>
      <c r="D1048" s="8" t="e">
        <f>VLOOKUP(B1048,Invoice_Details!$B$4:$D$501,3)</f>
        <v>#N/A</v>
      </c>
      <c r="E1048" s="8" t="e">
        <f>VLOOKUP(B1048,Invoice_Details!$B$4:$E$501,4)</f>
        <v>#N/A</v>
      </c>
      <c r="F1048" s="8" t="e">
        <f ca="1">VLOOKUP(B1048,Invoice_Details!$B$4:$E$501,4)-SUMIF($B$4:B1048,B1048,$G$4:$G$4)</f>
        <v>#N/A</v>
      </c>
      <c r="G1048" s="9"/>
      <c r="H1048" s="9"/>
      <c r="I1048" s="9"/>
      <c r="J1048" s="9"/>
      <c r="K1048" s="9"/>
      <c r="L1048" s="9"/>
    </row>
    <row r="1049" spans="2:12">
      <c r="B1049" s="7"/>
      <c r="C1049" s="8" t="e">
        <f>TEXT(VLOOKUP(B1049,Invoice_Details!$B$4:$C$501,2),"dd/mm/yyyy")</f>
        <v>#N/A</v>
      </c>
      <c r="D1049" s="8" t="e">
        <f>VLOOKUP(B1049,Invoice_Details!$B$4:$D$501,3)</f>
        <v>#N/A</v>
      </c>
      <c r="E1049" s="8" t="e">
        <f>VLOOKUP(B1049,Invoice_Details!$B$4:$E$501,4)</f>
        <v>#N/A</v>
      </c>
      <c r="F1049" s="8" t="e">
        <f ca="1">VLOOKUP(B1049,Invoice_Details!$B$4:$E$501,4)-SUMIF($B$4:B1049,B1049,$G$4:$G$4)</f>
        <v>#N/A</v>
      </c>
      <c r="G1049" s="9"/>
      <c r="H1049" s="9"/>
      <c r="I1049" s="9"/>
      <c r="J1049" s="9"/>
      <c r="K1049" s="9"/>
      <c r="L1049" s="9"/>
    </row>
    <row r="1050" spans="2:12">
      <c r="B1050" s="7"/>
      <c r="C1050" s="8" t="e">
        <f>TEXT(VLOOKUP(B1050,Invoice_Details!$B$4:$C$501,2),"dd/mm/yyyy")</f>
        <v>#N/A</v>
      </c>
      <c r="D1050" s="8" t="e">
        <f>VLOOKUP(B1050,Invoice_Details!$B$4:$D$501,3)</f>
        <v>#N/A</v>
      </c>
      <c r="E1050" s="8" t="e">
        <f>VLOOKUP(B1050,Invoice_Details!$B$4:$E$501,4)</f>
        <v>#N/A</v>
      </c>
      <c r="F1050" s="8" t="e">
        <f ca="1">VLOOKUP(B1050,Invoice_Details!$B$4:$E$501,4)-SUMIF($B$4:B1050,B1050,$G$4:$G$4)</f>
        <v>#N/A</v>
      </c>
      <c r="G1050" s="9"/>
      <c r="H1050" s="9"/>
      <c r="I1050" s="9"/>
      <c r="J1050" s="9"/>
      <c r="K1050" s="9"/>
      <c r="L1050" s="9"/>
    </row>
    <row r="1051" spans="2:12">
      <c r="B1051" s="7"/>
      <c r="C1051" s="8" t="e">
        <f>TEXT(VLOOKUP(B1051,Invoice_Details!$B$4:$C$501,2),"dd/mm/yyyy")</f>
        <v>#N/A</v>
      </c>
      <c r="D1051" s="8" t="e">
        <f>VLOOKUP(B1051,Invoice_Details!$B$4:$D$501,3)</f>
        <v>#N/A</v>
      </c>
      <c r="E1051" s="8" t="e">
        <f>VLOOKUP(B1051,Invoice_Details!$B$4:$E$501,4)</f>
        <v>#N/A</v>
      </c>
      <c r="F1051" s="8" t="e">
        <f ca="1">VLOOKUP(B1051,Invoice_Details!$B$4:$E$501,4)-SUMIF($B$4:B1051,B1051,$G$4:$G$4)</f>
        <v>#N/A</v>
      </c>
      <c r="G1051" s="9"/>
      <c r="H1051" s="9"/>
      <c r="I1051" s="9"/>
      <c r="J1051" s="9"/>
      <c r="K1051" s="9"/>
      <c r="L1051" s="9"/>
    </row>
    <row r="1052" spans="2:12">
      <c r="B1052" s="7"/>
      <c r="C1052" s="8" t="e">
        <f>TEXT(VLOOKUP(B1052,Invoice_Details!$B$4:$C$501,2),"dd/mm/yyyy")</f>
        <v>#N/A</v>
      </c>
      <c r="D1052" s="8" t="e">
        <f>VLOOKUP(B1052,Invoice_Details!$B$4:$D$501,3)</f>
        <v>#N/A</v>
      </c>
      <c r="E1052" s="8" t="e">
        <f>VLOOKUP(B1052,Invoice_Details!$B$4:$E$501,4)</f>
        <v>#N/A</v>
      </c>
      <c r="F1052" s="8" t="e">
        <f ca="1">VLOOKUP(B1052,Invoice_Details!$B$4:$E$501,4)-SUMIF($B$4:B1052,B1052,$G$4:$G$4)</f>
        <v>#N/A</v>
      </c>
      <c r="G1052" s="9"/>
      <c r="H1052" s="9"/>
      <c r="I1052" s="9"/>
      <c r="J1052" s="9"/>
      <c r="K1052" s="9"/>
      <c r="L1052" s="9"/>
    </row>
    <row r="1053" spans="2:12">
      <c r="B1053" s="7"/>
      <c r="C1053" s="8" t="e">
        <f>TEXT(VLOOKUP(B1053,Invoice_Details!$B$4:$C$501,2),"dd/mm/yyyy")</f>
        <v>#N/A</v>
      </c>
      <c r="D1053" s="8" t="e">
        <f>VLOOKUP(B1053,Invoice_Details!$B$4:$D$501,3)</f>
        <v>#N/A</v>
      </c>
      <c r="E1053" s="8" t="e">
        <f>VLOOKUP(B1053,Invoice_Details!$B$4:$E$501,4)</f>
        <v>#N/A</v>
      </c>
      <c r="F1053" s="8" t="e">
        <f ca="1">VLOOKUP(B1053,Invoice_Details!$B$4:$E$501,4)-SUMIF($B$4:B1053,B1053,$G$4:$G$4)</f>
        <v>#N/A</v>
      </c>
      <c r="G1053" s="9"/>
      <c r="H1053" s="9"/>
      <c r="I1053" s="9"/>
      <c r="J1053" s="9"/>
      <c r="K1053" s="9"/>
      <c r="L1053" s="9"/>
    </row>
    <row r="1054" spans="2:12">
      <c r="B1054" s="7"/>
      <c r="C1054" s="8" t="e">
        <f>TEXT(VLOOKUP(B1054,Invoice_Details!$B$4:$C$501,2),"dd/mm/yyyy")</f>
        <v>#N/A</v>
      </c>
      <c r="D1054" s="8" t="e">
        <f>VLOOKUP(B1054,Invoice_Details!$B$4:$D$501,3)</f>
        <v>#N/A</v>
      </c>
      <c r="E1054" s="8" t="e">
        <f>VLOOKUP(B1054,Invoice_Details!$B$4:$E$501,4)</f>
        <v>#N/A</v>
      </c>
      <c r="F1054" s="8" t="e">
        <f ca="1">VLOOKUP(B1054,Invoice_Details!$B$4:$E$501,4)-SUMIF($B$4:B1054,B1054,$G$4:$G$4)</f>
        <v>#N/A</v>
      </c>
      <c r="G1054" s="9"/>
      <c r="H1054" s="9"/>
      <c r="I1054" s="9"/>
      <c r="J1054" s="9"/>
      <c r="K1054" s="9"/>
      <c r="L1054" s="9"/>
    </row>
    <row r="1055" spans="2:12">
      <c r="B1055" s="7"/>
      <c r="C1055" s="8" t="e">
        <f>TEXT(VLOOKUP(B1055,Invoice_Details!$B$4:$C$501,2),"dd/mm/yyyy")</f>
        <v>#N/A</v>
      </c>
      <c r="D1055" s="8" t="e">
        <f>VLOOKUP(B1055,Invoice_Details!$B$4:$D$501,3)</f>
        <v>#N/A</v>
      </c>
      <c r="E1055" s="8" t="e">
        <f>VLOOKUP(B1055,Invoice_Details!$B$4:$E$501,4)</f>
        <v>#N/A</v>
      </c>
      <c r="F1055" s="8" t="e">
        <f ca="1">VLOOKUP(B1055,Invoice_Details!$B$4:$E$501,4)-SUMIF($B$4:B1055,B1055,$G$4:$G$4)</f>
        <v>#N/A</v>
      </c>
      <c r="G1055" s="9"/>
      <c r="H1055" s="9"/>
      <c r="I1055" s="9"/>
      <c r="J1055" s="9"/>
      <c r="K1055" s="9"/>
      <c r="L1055" s="9"/>
    </row>
    <row r="1056" spans="2:12">
      <c r="B1056" s="7"/>
      <c r="C1056" s="8" t="e">
        <f>TEXT(VLOOKUP(B1056,Invoice_Details!$B$4:$C$501,2),"dd/mm/yyyy")</f>
        <v>#N/A</v>
      </c>
      <c r="D1056" s="8" t="e">
        <f>VLOOKUP(B1056,Invoice_Details!$B$4:$D$501,3)</f>
        <v>#N/A</v>
      </c>
      <c r="E1056" s="8" t="e">
        <f>VLOOKUP(B1056,Invoice_Details!$B$4:$E$501,4)</f>
        <v>#N/A</v>
      </c>
      <c r="F1056" s="8" t="e">
        <f ca="1">VLOOKUP(B1056,Invoice_Details!$B$4:$E$501,4)-SUMIF($B$4:B1056,B1056,$G$4:$G$4)</f>
        <v>#N/A</v>
      </c>
      <c r="G1056" s="9"/>
      <c r="H1056" s="9"/>
      <c r="I1056" s="9"/>
      <c r="J1056" s="9"/>
      <c r="K1056" s="9"/>
      <c r="L1056" s="9"/>
    </row>
    <row r="1057" spans="2:12">
      <c r="B1057" s="7"/>
      <c r="C1057" s="8" t="e">
        <f>TEXT(VLOOKUP(B1057,Invoice_Details!$B$4:$C$501,2),"dd/mm/yyyy")</f>
        <v>#N/A</v>
      </c>
      <c r="D1057" s="8" t="e">
        <f>VLOOKUP(B1057,Invoice_Details!$B$4:$D$501,3)</f>
        <v>#N/A</v>
      </c>
      <c r="E1057" s="8" t="e">
        <f>VLOOKUP(B1057,Invoice_Details!$B$4:$E$501,4)</f>
        <v>#N/A</v>
      </c>
      <c r="F1057" s="8" t="e">
        <f ca="1">VLOOKUP(B1057,Invoice_Details!$B$4:$E$501,4)-SUMIF($B$4:B1057,B1057,$G$4:$G$4)</f>
        <v>#N/A</v>
      </c>
      <c r="G1057" s="9"/>
      <c r="H1057" s="9"/>
      <c r="I1057" s="9"/>
      <c r="J1057" s="9"/>
      <c r="K1057" s="9"/>
      <c r="L1057" s="9"/>
    </row>
    <row r="1058" spans="2:12">
      <c r="B1058" s="7"/>
      <c r="C1058" s="8" t="e">
        <f>TEXT(VLOOKUP(B1058,Invoice_Details!$B$4:$C$501,2),"dd/mm/yyyy")</f>
        <v>#N/A</v>
      </c>
      <c r="D1058" s="8" t="e">
        <f>VLOOKUP(B1058,Invoice_Details!$B$4:$D$501,3)</f>
        <v>#N/A</v>
      </c>
      <c r="E1058" s="8" t="e">
        <f>VLOOKUP(B1058,Invoice_Details!$B$4:$E$501,4)</f>
        <v>#N/A</v>
      </c>
      <c r="F1058" s="8" t="e">
        <f ca="1">VLOOKUP(B1058,Invoice_Details!$B$4:$E$501,4)-SUMIF($B$4:B1058,B1058,$G$4:$G$4)</f>
        <v>#N/A</v>
      </c>
      <c r="G1058" s="9"/>
      <c r="H1058" s="9"/>
      <c r="I1058" s="9"/>
      <c r="J1058" s="9"/>
      <c r="K1058" s="9"/>
      <c r="L1058" s="9"/>
    </row>
    <row r="1059" spans="2:12">
      <c r="B1059" s="7"/>
      <c r="C1059" s="8" t="e">
        <f>TEXT(VLOOKUP(B1059,Invoice_Details!$B$4:$C$501,2),"dd/mm/yyyy")</f>
        <v>#N/A</v>
      </c>
      <c r="D1059" s="8" t="e">
        <f>VLOOKUP(B1059,Invoice_Details!$B$4:$D$501,3)</f>
        <v>#N/A</v>
      </c>
      <c r="E1059" s="8" t="e">
        <f>VLOOKUP(B1059,Invoice_Details!$B$4:$E$501,4)</f>
        <v>#N/A</v>
      </c>
      <c r="F1059" s="8" t="e">
        <f ca="1">VLOOKUP(B1059,Invoice_Details!$B$4:$E$501,4)-SUMIF($B$4:B1059,B1059,$G$4:$G$4)</f>
        <v>#N/A</v>
      </c>
      <c r="G1059" s="9"/>
      <c r="H1059" s="9"/>
      <c r="I1059" s="9"/>
      <c r="J1059" s="9"/>
      <c r="K1059" s="9"/>
      <c r="L1059" s="9"/>
    </row>
    <row r="1060" spans="2:12">
      <c r="B1060" s="7"/>
      <c r="C1060" s="8" t="e">
        <f>TEXT(VLOOKUP(B1060,Invoice_Details!$B$4:$C$501,2),"dd/mm/yyyy")</f>
        <v>#N/A</v>
      </c>
      <c r="D1060" s="8" t="e">
        <f>VLOOKUP(B1060,Invoice_Details!$B$4:$D$501,3)</f>
        <v>#N/A</v>
      </c>
      <c r="E1060" s="8" t="e">
        <f>VLOOKUP(B1060,Invoice_Details!$B$4:$E$501,4)</f>
        <v>#N/A</v>
      </c>
      <c r="F1060" s="8" t="e">
        <f ca="1">VLOOKUP(B1060,Invoice_Details!$B$4:$E$501,4)-SUMIF($B$4:B1060,B1060,$G$4:$G$4)</f>
        <v>#N/A</v>
      </c>
      <c r="G1060" s="9"/>
      <c r="H1060" s="9"/>
      <c r="I1060" s="9"/>
      <c r="J1060" s="9"/>
      <c r="K1060" s="9"/>
      <c r="L1060" s="9"/>
    </row>
    <row r="1061" spans="2:12">
      <c r="B1061" s="7"/>
      <c r="C1061" s="8" t="e">
        <f>TEXT(VLOOKUP(B1061,Invoice_Details!$B$4:$C$501,2),"dd/mm/yyyy")</f>
        <v>#N/A</v>
      </c>
      <c r="D1061" s="8" t="e">
        <f>VLOOKUP(B1061,Invoice_Details!$B$4:$D$501,3)</f>
        <v>#N/A</v>
      </c>
      <c r="E1061" s="8" t="e">
        <f>VLOOKUP(B1061,Invoice_Details!$B$4:$E$501,4)</f>
        <v>#N/A</v>
      </c>
      <c r="F1061" s="8" t="e">
        <f ca="1">VLOOKUP(B1061,Invoice_Details!$B$4:$E$501,4)-SUMIF($B$4:B1061,B1061,$G$4:$G$4)</f>
        <v>#N/A</v>
      </c>
      <c r="G1061" s="9"/>
      <c r="H1061" s="9"/>
      <c r="I1061" s="9"/>
      <c r="J1061" s="9"/>
      <c r="K1061" s="9"/>
      <c r="L1061" s="9"/>
    </row>
    <row r="1062" spans="2:12">
      <c r="B1062" s="7"/>
      <c r="C1062" s="8" t="e">
        <f>TEXT(VLOOKUP(B1062,Invoice_Details!$B$4:$C$501,2),"dd/mm/yyyy")</f>
        <v>#N/A</v>
      </c>
      <c r="D1062" s="8" t="e">
        <f>VLOOKUP(B1062,Invoice_Details!$B$4:$D$501,3)</f>
        <v>#N/A</v>
      </c>
      <c r="E1062" s="8" t="e">
        <f>VLOOKUP(B1062,Invoice_Details!$B$4:$E$501,4)</f>
        <v>#N/A</v>
      </c>
      <c r="F1062" s="8" t="e">
        <f ca="1">VLOOKUP(B1062,Invoice_Details!$B$4:$E$501,4)-SUMIF($B$4:B1062,B1062,$G$4:$G$4)</f>
        <v>#N/A</v>
      </c>
      <c r="G1062" s="9"/>
      <c r="H1062" s="9"/>
      <c r="I1062" s="9"/>
      <c r="J1062" s="9"/>
      <c r="K1062" s="9"/>
      <c r="L1062" s="9"/>
    </row>
    <row r="1063" spans="2:12">
      <c r="B1063" s="7"/>
      <c r="C1063" s="8" t="e">
        <f>TEXT(VLOOKUP(B1063,Invoice_Details!$B$4:$C$501,2),"dd/mm/yyyy")</f>
        <v>#N/A</v>
      </c>
      <c r="D1063" s="8" t="e">
        <f>VLOOKUP(B1063,Invoice_Details!$B$4:$D$501,3)</f>
        <v>#N/A</v>
      </c>
      <c r="E1063" s="8" t="e">
        <f>VLOOKUP(B1063,Invoice_Details!$B$4:$E$501,4)</f>
        <v>#N/A</v>
      </c>
      <c r="F1063" s="8" t="e">
        <f ca="1">VLOOKUP(B1063,Invoice_Details!$B$4:$E$501,4)-SUMIF($B$4:B1063,B1063,$G$4:$G$4)</f>
        <v>#N/A</v>
      </c>
      <c r="G1063" s="9"/>
      <c r="H1063" s="9"/>
      <c r="I1063" s="9"/>
      <c r="J1063" s="9"/>
      <c r="K1063" s="9"/>
      <c r="L1063" s="9"/>
    </row>
    <row r="1064" spans="2:12">
      <c r="B1064" s="7"/>
      <c r="C1064" s="8" t="e">
        <f>TEXT(VLOOKUP(B1064,Invoice_Details!$B$4:$C$501,2),"dd/mm/yyyy")</f>
        <v>#N/A</v>
      </c>
      <c r="D1064" s="8" t="e">
        <f>VLOOKUP(B1064,Invoice_Details!$B$4:$D$501,3)</f>
        <v>#N/A</v>
      </c>
      <c r="E1064" s="8" t="e">
        <f>VLOOKUP(B1064,Invoice_Details!$B$4:$E$501,4)</f>
        <v>#N/A</v>
      </c>
      <c r="F1064" s="8" t="e">
        <f ca="1">VLOOKUP(B1064,Invoice_Details!$B$4:$E$501,4)-SUMIF($B$4:B1064,B1064,$G$4:$G$4)</f>
        <v>#N/A</v>
      </c>
      <c r="G1064" s="9"/>
      <c r="H1064" s="9"/>
      <c r="I1064" s="9"/>
      <c r="J1064" s="9"/>
      <c r="K1064" s="9"/>
      <c r="L1064" s="9"/>
    </row>
    <row r="1065" spans="2:12">
      <c r="B1065" s="7"/>
      <c r="C1065" s="8" t="e">
        <f>TEXT(VLOOKUP(B1065,Invoice_Details!$B$4:$C$501,2),"dd/mm/yyyy")</f>
        <v>#N/A</v>
      </c>
      <c r="D1065" s="8" t="e">
        <f>VLOOKUP(B1065,Invoice_Details!$B$4:$D$501,3)</f>
        <v>#N/A</v>
      </c>
      <c r="E1065" s="8" t="e">
        <f>VLOOKUP(B1065,Invoice_Details!$B$4:$E$501,4)</f>
        <v>#N/A</v>
      </c>
      <c r="F1065" s="8" t="e">
        <f ca="1">VLOOKUP(B1065,Invoice_Details!$B$4:$E$501,4)-SUMIF($B$4:B1065,B1065,$G$4:$G$4)</f>
        <v>#N/A</v>
      </c>
      <c r="G1065" s="9"/>
      <c r="H1065" s="9"/>
      <c r="I1065" s="9"/>
      <c r="J1065" s="9"/>
      <c r="K1065" s="9"/>
      <c r="L1065" s="9"/>
    </row>
    <row r="1066" spans="2:12">
      <c r="B1066" s="7"/>
      <c r="C1066" s="8" t="e">
        <f>TEXT(VLOOKUP(B1066,Invoice_Details!$B$4:$C$501,2),"dd/mm/yyyy")</f>
        <v>#N/A</v>
      </c>
      <c r="D1066" s="8" t="e">
        <f>VLOOKUP(B1066,Invoice_Details!$B$4:$D$501,3)</f>
        <v>#N/A</v>
      </c>
      <c r="E1066" s="8" t="e">
        <f>VLOOKUP(B1066,Invoice_Details!$B$4:$E$501,4)</f>
        <v>#N/A</v>
      </c>
      <c r="F1066" s="8" t="e">
        <f ca="1">VLOOKUP(B1066,Invoice_Details!$B$4:$E$501,4)-SUMIF($B$4:B1066,B1066,$G$4:$G$4)</f>
        <v>#N/A</v>
      </c>
      <c r="G1066" s="9"/>
      <c r="H1066" s="9"/>
      <c r="I1066" s="9"/>
      <c r="J1066" s="9"/>
      <c r="K1066" s="9"/>
      <c r="L1066" s="9"/>
    </row>
    <row r="1067" spans="2:12">
      <c r="B1067" s="7"/>
      <c r="C1067" s="8" t="e">
        <f>TEXT(VLOOKUP(B1067,Invoice_Details!$B$4:$C$501,2),"dd/mm/yyyy")</f>
        <v>#N/A</v>
      </c>
      <c r="D1067" s="8" t="e">
        <f>VLOOKUP(B1067,Invoice_Details!$B$4:$D$501,3)</f>
        <v>#N/A</v>
      </c>
      <c r="E1067" s="8" t="e">
        <f>VLOOKUP(B1067,Invoice_Details!$B$4:$E$501,4)</f>
        <v>#N/A</v>
      </c>
      <c r="F1067" s="8" t="e">
        <f ca="1">VLOOKUP(B1067,Invoice_Details!$B$4:$E$501,4)-SUMIF($B$4:B1067,B1067,$G$4:$G$4)</f>
        <v>#N/A</v>
      </c>
      <c r="G1067" s="9"/>
      <c r="H1067" s="9"/>
      <c r="I1067" s="9"/>
      <c r="J1067" s="9"/>
      <c r="K1067" s="9"/>
      <c r="L1067" s="9"/>
    </row>
    <row r="1068" spans="2:12">
      <c r="B1068" s="7"/>
      <c r="C1068" s="8" t="e">
        <f>TEXT(VLOOKUP(B1068,Invoice_Details!$B$4:$C$501,2),"dd/mm/yyyy")</f>
        <v>#N/A</v>
      </c>
      <c r="D1068" s="8" t="e">
        <f>VLOOKUP(B1068,Invoice_Details!$B$4:$D$501,3)</f>
        <v>#N/A</v>
      </c>
      <c r="E1068" s="8" t="e">
        <f>VLOOKUP(B1068,Invoice_Details!$B$4:$E$501,4)</f>
        <v>#N/A</v>
      </c>
      <c r="F1068" s="8" t="e">
        <f ca="1">VLOOKUP(B1068,Invoice_Details!$B$4:$E$501,4)-SUMIF($B$4:B1068,B1068,$G$4:$G$4)</f>
        <v>#N/A</v>
      </c>
      <c r="G1068" s="9"/>
      <c r="H1068" s="9"/>
      <c r="I1068" s="9"/>
      <c r="J1068" s="9"/>
      <c r="K1068" s="9"/>
      <c r="L1068" s="9"/>
    </row>
    <row r="1069" spans="2:12">
      <c r="B1069" s="7"/>
      <c r="C1069" s="8" t="e">
        <f>TEXT(VLOOKUP(B1069,Invoice_Details!$B$4:$C$501,2),"dd/mm/yyyy")</f>
        <v>#N/A</v>
      </c>
      <c r="D1069" s="8" t="e">
        <f>VLOOKUP(B1069,Invoice_Details!$B$4:$D$501,3)</f>
        <v>#N/A</v>
      </c>
      <c r="E1069" s="8" t="e">
        <f>VLOOKUP(B1069,Invoice_Details!$B$4:$E$501,4)</f>
        <v>#N/A</v>
      </c>
      <c r="F1069" s="8" t="e">
        <f ca="1">VLOOKUP(B1069,Invoice_Details!$B$4:$E$501,4)-SUMIF($B$4:B1069,B1069,$G$4:$G$4)</f>
        <v>#N/A</v>
      </c>
      <c r="G1069" s="9"/>
      <c r="H1069" s="9"/>
      <c r="I1069" s="9"/>
      <c r="J1069" s="9"/>
      <c r="K1069" s="9"/>
      <c r="L1069" s="9"/>
    </row>
    <row r="1070" spans="2:12">
      <c r="B1070" s="7"/>
      <c r="C1070" s="8" t="e">
        <f>TEXT(VLOOKUP(B1070,Invoice_Details!$B$4:$C$501,2),"dd/mm/yyyy")</f>
        <v>#N/A</v>
      </c>
      <c r="D1070" s="8" t="e">
        <f>VLOOKUP(B1070,Invoice_Details!$B$4:$D$501,3)</f>
        <v>#N/A</v>
      </c>
      <c r="E1070" s="8" t="e">
        <f>VLOOKUP(B1070,Invoice_Details!$B$4:$E$501,4)</f>
        <v>#N/A</v>
      </c>
      <c r="F1070" s="8" t="e">
        <f ca="1">VLOOKUP(B1070,Invoice_Details!$B$4:$E$501,4)-SUMIF($B$4:B1070,B1070,$G$4:$G$4)</f>
        <v>#N/A</v>
      </c>
      <c r="G1070" s="9"/>
      <c r="H1070" s="9"/>
      <c r="I1070" s="9"/>
      <c r="J1070" s="9"/>
      <c r="K1070" s="9"/>
      <c r="L1070" s="9"/>
    </row>
    <row r="1071" spans="2:12">
      <c r="B1071" s="7"/>
      <c r="C1071" s="8" t="e">
        <f>TEXT(VLOOKUP(B1071,Invoice_Details!$B$4:$C$501,2),"dd/mm/yyyy")</f>
        <v>#N/A</v>
      </c>
      <c r="D1071" s="8" t="e">
        <f>VLOOKUP(B1071,Invoice_Details!$B$4:$D$501,3)</f>
        <v>#N/A</v>
      </c>
      <c r="E1071" s="8" t="e">
        <f>VLOOKUP(B1071,Invoice_Details!$B$4:$E$501,4)</f>
        <v>#N/A</v>
      </c>
      <c r="F1071" s="8" t="e">
        <f ca="1">VLOOKUP(B1071,Invoice_Details!$B$4:$E$501,4)-SUMIF($B$4:B1071,B1071,$G$4:$G$4)</f>
        <v>#N/A</v>
      </c>
      <c r="G1071" s="9"/>
      <c r="H1071" s="9"/>
      <c r="I1071" s="9"/>
      <c r="J1071" s="9"/>
      <c r="K1071" s="9"/>
      <c r="L1071" s="9"/>
    </row>
    <row r="1072" spans="2:12">
      <c r="B1072" s="7"/>
      <c r="C1072" s="8" t="e">
        <f>TEXT(VLOOKUP(B1072,Invoice_Details!$B$4:$C$501,2),"dd/mm/yyyy")</f>
        <v>#N/A</v>
      </c>
      <c r="D1072" s="8" t="e">
        <f>VLOOKUP(B1072,Invoice_Details!$B$4:$D$501,3)</f>
        <v>#N/A</v>
      </c>
      <c r="E1072" s="8" t="e">
        <f>VLOOKUP(B1072,Invoice_Details!$B$4:$E$501,4)</f>
        <v>#N/A</v>
      </c>
      <c r="F1072" s="8" t="e">
        <f ca="1">VLOOKUP(B1072,Invoice_Details!$B$4:$E$501,4)-SUMIF($B$4:B1072,B1072,$G$4:$G$4)</f>
        <v>#N/A</v>
      </c>
      <c r="G1072" s="9"/>
      <c r="H1072" s="9"/>
      <c r="I1072" s="9"/>
      <c r="J1072" s="9"/>
      <c r="K1072" s="9"/>
      <c r="L1072" s="9"/>
    </row>
    <row r="1073" spans="2:12">
      <c r="B1073" s="7"/>
      <c r="C1073" s="8" t="e">
        <f>TEXT(VLOOKUP(B1073,Invoice_Details!$B$4:$C$501,2),"dd/mm/yyyy")</f>
        <v>#N/A</v>
      </c>
      <c r="D1073" s="8" t="e">
        <f>VLOOKUP(B1073,Invoice_Details!$B$4:$D$501,3)</f>
        <v>#N/A</v>
      </c>
      <c r="E1073" s="8" t="e">
        <f>VLOOKUP(B1073,Invoice_Details!$B$4:$E$501,4)</f>
        <v>#N/A</v>
      </c>
      <c r="F1073" s="8" t="e">
        <f ca="1">VLOOKUP(B1073,Invoice_Details!$B$4:$E$501,4)-SUMIF($B$4:B1073,B1073,$G$4:$G$4)</f>
        <v>#N/A</v>
      </c>
      <c r="G1073" s="9"/>
      <c r="H1073" s="9"/>
      <c r="I1073" s="9"/>
      <c r="J1073" s="9"/>
      <c r="K1073" s="9"/>
      <c r="L1073" s="9"/>
    </row>
    <row r="1074" spans="2:12">
      <c r="B1074" s="7"/>
      <c r="C1074" s="8" t="e">
        <f>TEXT(VLOOKUP(B1074,Invoice_Details!$B$4:$C$501,2),"dd/mm/yyyy")</f>
        <v>#N/A</v>
      </c>
      <c r="D1074" s="8" t="e">
        <f>VLOOKUP(B1074,Invoice_Details!$B$4:$D$501,3)</f>
        <v>#N/A</v>
      </c>
      <c r="E1074" s="8" t="e">
        <f>VLOOKUP(B1074,Invoice_Details!$B$4:$E$501,4)</f>
        <v>#N/A</v>
      </c>
      <c r="F1074" s="8" t="e">
        <f ca="1">VLOOKUP(B1074,Invoice_Details!$B$4:$E$501,4)-SUMIF($B$4:B1074,B1074,$G$4:$G$4)</f>
        <v>#N/A</v>
      </c>
      <c r="G1074" s="9"/>
      <c r="H1074" s="9"/>
      <c r="I1074" s="9"/>
      <c r="J1074" s="9"/>
      <c r="K1074" s="9"/>
      <c r="L1074" s="9"/>
    </row>
    <row r="1075" spans="2:12">
      <c r="B1075" s="7"/>
      <c r="C1075" s="8" t="e">
        <f>TEXT(VLOOKUP(B1075,Invoice_Details!$B$4:$C$501,2),"dd/mm/yyyy")</f>
        <v>#N/A</v>
      </c>
      <c r="D1075" s="8" t="e">
        <f>VLOOKUP(B1075,Invoice_Details!$B$4:$D$501,3)</f>
        <v>#N/A</v>
      </c>
      <c r="E1075" s="8" t="e">
        <f>VLOOKUP(B1075,Invoice_Details!$B$4:$E$501,4)</f>
        <v>#N/A</v>
      </c>
      <c r="F1075" s="8" t="e">
        <f ca="1">VLOOKUP(B1075,Invoice_Details!$B$4:$E$501,4)-SUMIF($B$4:B1075,B1075,$G$4:$G$4)</f>
        <v>#N/A</v>
      </c>
      <c r="G1075" s="9"/>
      <c r="H1075" s="9"/>
      <c r="I1075" s="9"/>
      <c r="J1075" s="9"/>
      <c r="K1075" s="9"/>
      <c r="L1075" s="9"/>
    </row>
    <row r="1076" spans="2:12">
      <c r="B1076" s="7"/>
      <c r="C1076" s="8" t="e">
        <f>TEXT(VLOOKUP(B1076,Invoice_Details!$B$4:$C$501,2),"dd/mm/yyyy")</f>
        <v>#N/A</v>
      </c>
      <c r="D1076" s="8" t="e">
        <f>VLOOKUP(B1076,Invoice_Details!$B$4:$D$501,3)</f>
        <v>#N/A</v>
      </c>
      <c r="E1076" s="8" t="e">
        <f>VLOOKUP(B1076,Invoice_Details!$B$4:$E$501,4)</f>
        <v>#N/A</v>
      </c>
      <c r="F1076" s="8" t="e">
        <f ca="1">VLOOKUP(B1076,Invoice_Details!$B$4:$E$501,4)-SUMIF($B$4:B1076,B1076,$G$4:$G$4)</f>
        <v>#N/A</v>
      </c>
      <c r="G1076" s="9"/>
      <c r="H1076" s="9"/>
      <c r="I1076" s="9"/>
      <c r="J1076" s="9"/>
      <c r="K1076" s="9"/>
      <c r="L1076" s="9"/>
    </row>
    <row r="1077" spans="2:12">
      <c r="B1077" s="7"/>
      <c r="C1077" s="8" t="e">
        <f>TEXT(VLOOKUP(B1077,Invoice_Details!$B$4:$C$501,2),"dd/mm/yyyy")</f>
        <v>#N/A</v>
      </c>
      <c r="D1077" s="8" t="e">
        <f>VLOOKUP(B1077,Invoice_Details!$B$4:$D$501,3)</f>
        <v>#N/A</v>
      </c>
      <c r="E1077" s="8" t="e">
        <f>VLOOKUP(B1077,Invoice_Details!$B$4:$E$501,4)</f>
        <v>#N/A</v>
      </c>
      <c r="F1077" s="8" t="e">
        <f ca="1">VLOOKUP(B1077,Invoice_Details!$B$4:$E$501,4)-SUMIF($B$4:B1077,B1077,$G$4:$G$4)</f>
        <v>#N/A</v>
      </c>
      <c r="G1077" s="9"/>
      <c r="H1077" s="9"/>
      <c r="I1077" s="9"/>
      <c r="J1077" s="9"/>
      <c r="K1077" s="9"/>
      <c r="L1077" s="9"/>
    </row>
    <row r="1078" spans="2:12">
      <c r="B1078" s="7"/>
      <c r="C1078" s="8" t="e">
        <f>TEXT(VLOOKUP(B1078,Invoice_Details!$B$4:$C$501,2),"dd/mm/yyyy")</f>
        <v>#N/A</v>
      </c>
      <c r="D1078" s="8" t="e">
        <f>VLOOKUP(B1078,Invoice_Details!$B$4:$D$501,3)</f>
        <v>#N/A</v>
      </c>
      <c r="E1078" s="8" t="e">
        <f>VLOOKUP(B1078,Invoice_Details!$B$4:$E$501,4)</f>
        <v>#N/A</v>
      </c>
      <c r="F1078" s="8" t="e">
        <f ca="1">VLOOKUP(B1078,Invoice_Details!$B$4:$E$501,4)-SUMIF($B$4:B1078,B1078,$G$4:$G$4)</f>
        <v>#N/A</v>
      </c>
      <c r="G1078" s="9"/>
      <c r="H1078" s="9"/>
      <c r="I1078" s="9"/>
      <c r="J1078" s="9"/>
      <c r="K1078" s="9"/>
      <c r="L1078" s="9"/>
    </row>
    <row r="1079" spans="2:12">
      <c r="B1079" s="7"/>
      <c r="C1079" s="8" t="e">
        <f>TEXT(VLOOKUP(B1079,Invoice_Details!$B$4:$C$501,2),"dd/mm/yyyy")</f>
        <v>#N/A</v>
      </c>
      <c r="D1079" s="8" t="e">
        <f>VLOOKUP(B1079,Invoice_Details!$B$4:$D$501,3)</f>
        <v>#N/A</v>
      </c>
      <c r="E1079" s="8" t="e">
        <f>VLOOKUP(B1079,Invoice_Details!$B$4:$E$501,4)</f>
        <v>#N/A</v>
      </c>
      <c r="F1079" s="8" t="e">
        <f ca="1">VLOOKUP(B1079,Invoice_Details!$B$4:$E$501,4)-SUMIF($B$4:B1079,B1079,$G$4:$G$4)</f>
        <v>#N/A</v>
      </c>
      <c r="G1079" s="9"/>
      <c r="H1079" s="9"/>
      <c r="I1079" s="9"/>
      <c r="J1079" s="9"/>
      <c r="K1079" s="9"/>
      <c r="L1079" s="9"/>
    </row>
    <row r="1080" spans="2:12">
      <c r="B1080" s="7"/>
      <c r="C1080" s="8" t="e">
        <f>TEXT(VLOOKUP(B1080,Invoice_Details!$B$4:$C$501,2),"dd/mm/yyyy")</f>
        <v>#N/A</v>
      </c>
      <c r="D1080" s="8" t="e">
        <f>VLOOKUP(B1080,Invoice_Details!$B$4:$D$501,3)</f>
        <v>#N/A</v>
      </c>
      <c r="E1080" s="8" t="e">
        <f>VLOOKUP(B1080,Invoice_Details!$B$4:$E$501,4)</f>
        <v>#N/A</v>
      </c>
      <c r="F1080" s="8" t="e">
        <f ca="1">VLOOKUP(B1080,Invoice_Details!$B$4:$E$501,4)-SUMIF($B$4:B1080,B1080,$G$4:$G$4)</f>
        <v>#N/A</v>
      </c>
      <c r="G1080" s="9"/>
      <c r="H1080" s="9"/>
      <c r="I1080" s="9"/>
      <c r="J1080" s="9"/>
      <c r="K1080" s="9"/>
      <c r="L1080" s="9"/>
    </row>
    <row r="1081" spans="2:12">
      <c r="B1081" s="7"/>
      <c r="C1081" s="8" t="e">
        <f>TEXT(VLOOKUP(B1081,Invoice_Details!$B$4:$C$501,2),"dd/mm/yyyy")</f>
        <v>#N/A</v>
      </c>
      <c r="D1081" s="8" t="e">
        <f>VLOOKUP(B1081,Invoice_Details!$B$4:$D$501,3)</f>
        <v>#N/A</v>
      </c>
      <c r="E1081" s="8" t="e">
        <f>VLOOKUP(B1081,Invoice_Details!$B$4:$E$501,4)</f>
        <v>#N/A</v>
      </c>
      <c r="F1081" s="8" t="e">
        <f ca="1">VLOOKUP(B1081,Invoice_Details!$B$4:$E$501,4)-SUMIF($B$4:B1081,B1081,$G$4:$G$4)</f>
        <v>#N/A</v>
      </c>
      <c r="G1081" s="9"/>
      <c r="H1081" s="9"/>
      <c r="I1081" s="9"/>
      <c r="J1081" s="9"/>
      <c r="K1081" s="9"/>
      <c r="L1081" s="9"/>
    </row>
    <row r="1082" spans="2:12">
      <c r="B1082" s="7"/>
      <c r="C1082" s="8" t="e">
        <f>TEXT(VLOOKUP(B1082,Invoice_Details!$B$4:$C$501,2),"dd/mm/yyyy")</f>
        <v>#N/A</v>
      </c>
      <c r="D1082" s="8" t="e">
        <f>VLOOKUP(B1082,Invoice_Details!$B$4:$D$501,3)</f>
        <v>#N/A</v>
      </c>
      <c r="E1082" s="8" t="e">
        <f>VLOOKUP(B1082,Invoice_Details!$B$4:$E$501,4)</f>
        <v>#N/A</v>
      </c>
      <c r="F1082" s="8" t="e">
        <f ca="1">VLOOKUP(B1082,Invoice_Details!$B$4:$E$501,4)-SUMIF($B$4:B1082,B1082,$G$4:$G$4)</f>
        <v>#N/A</v>
      </c>
      <c r="G1082" s="9"/>
      <c r="H1082" s="9"/>
      <c r="I1082" s="9"/>
      <c r="J1082" s="9"/>
      <c r="K1082" s="9"/>
      <c r="L1082" s="9"/>
    </row>
    <row r="1083" spans="2:12">
      <c r="B1083" s="7"/>
      <c r="C1083" s="8" t="e">
        <f>TEXT(VLOOKUP(B1083,Invoice_Details!$B$4:$C$501,2),"dd/mm/yyyy")</f>
        <v>#N/A</v>
      </c>
      <c r="D1083" s="8" t="e">
        <f>VLOOKUP(B1083,Invoice_Details!$B$4:$D$501,3)</f>
        <v>#N/A</v>
      </c>
      <c r="E1083" s="8" t="e">
        <f>VLOOKUP(B1083,Invoice_Details!$B$4:$E$501,4)</f>
        <v>#N/A</v>
      </c>
      <c r="F1083" s="8" t="e">
        <f ca="1">VLOOKUP(B1083,Invoice_Details!$B$4:$E$501,4)-SUMIF($B$4:B1083,B1083,$G$4:$G$4)</f>
        <v>#N/A</v>
      </c>
      <c r="G1083" s="9"/>
      <c r="H1083" s="9"/>
      <c r="I1083" s="9"/>
      <c r="J1083" s="9"/>
      <c r="K1083" s="9"/>
      <c r="L1083" s="9"/>
    </row>
    <row r="1084" spans="2:12">
      <c r="B1084" s="7"/>
      <c r="C1084" s="8" t="e">
        <f>TEXT(VLOOKUP(B1084,Invoice_Details!$B$4:$C$501,2),"dd/mm/yyyy")</f>
        <v>#N/A</v>
      </c>
      <c r="D1084" s="8" t="e">
        <f>VLOOKUP(B1084,Invoice_Details!$B$4:$D$501,3)</f>
        <v>#N/A</v>
      </c>
      <c r="E1084" s="8" t="e">
        <f>VLOOKUP(B1084,Invoice_Details!$B$4:$E$501,4)</f>
        <v>#N/A</v>
      </c>
      <c r="F1084" s="8" t="e">
        <f ca="1">VLOOKUP(B1084,Invoice_Details!$B$4:$E$501,4)-SUMIF($B$4:B1084,B1084,$G$4:$G$4)</f>
        <v>#N/A</v>
      </c>
      <c r="G1084" s="9"/>
      <c r="H1084" s="9"/>
      <c r="I1084" s="9"/>
      <c r="J1084" s="9"/>
      <c r="K1084" s="9"/>
      <c r="L1084" s="9"/>
    </row>
    <row r="1085" spans="2:12">
      <c r="B1085" s="7"/>
      <c r="C1085" s="8" t="e">
        <f>TEXT(VLOOKUP(B1085,Invoice_Details!$B$4:$C$501,2),"dd/mm/yyyy")</f>
        <v>#N/A</v>
      </c>
      <c r="D1085" s="8" t="e">
        <f>VLOOKUP(B1085,Invoice_Details!$B$4:$D$501,3)</f>
        <v>#N/A</v>
      </c>
      <c r="E1085" s="8" t="e">
        <f>VLOOKUP(B1085,Invoice_Details!$B$4:$E$501,4)</f>
        <v>#N/A</v>
      </c>
      <c r="F1085" s="8" t="e">
        <f ca="1">VLOOKUP(B1085,Invoice_Details!$B$4:$E$501,4)-SUMIF($B$4:B1085,B1085,$G$4:$G$4)</f>
        <v>#N/A</v>
      </c>
      <c r="G1085" s="9"/>
      <c r="H1085" s="9"/>
      <c r="I1085" s="9"/>
      <c r="J1085" s="9"/>
      <c r="K1085" s="9"/>
      <c r="L1085" s="9"/>
    </row>
    <row r="1086" spans="2:12">
      <c r="B1086" s="7"/>
      <c r="C1086" s="8" t="e">
        <f>TEXT(VLOOKUP(B1086,Invoice_Details!$B$4:$C$501,2),"dd/mm/yyyy")</f>
        <v>#N/A</v>
      </c>
      <c r="D1086" s="8" t="e">
        <f>VLOOKUP(B1086,Invoice_Details!$B$4:$D$501,3)</f>
        <v>#N/A</v>
      </c>
      <c r="E1086" s="8" t="e">
        <f>VLOOKUP(B1086,Invoice_Details!$B$4:$E$501,4)</f>
        <v>#N/A</v>
      </c>
      <c r="F1086" s="8" t="e">
        <f ca="1">VLOOKUP(B1086,Invoice_Details!$B$4:$E$501,4)-SUMIF($B$4:B1086,B1086,$G$4:$G$4)</f>
        <v>#N/A</v>
      </c>
      <c r="G1086" s="9"/>
      <c r="H1086" s="9"/>
      <c r="I1086" s="9"/>
      <c r="J1086" s="9"/>
      <c r="K1086" s="9"/>
      <c r="L1086" s="9"/>
    </row>
    <row r="1087" spans="2:12">
      <c r="B1087" s="7"/>
      <c r="C1087" s="8" t="e">
        <f>TEXT(VLOOKUP(B1087,Invoice_Details!$B$4:$C$501,2),"dd/mm/yyyy")</f>
        <v>#N/A</v>
      </c>
      <c r="D1087" s="8" t="e">
        <f>VLOOKUP(B1087,Invoice_Details!$B$4:$D$501,3)</f>
        <v>#N/A</v>
      </c>
      <c r="E1087" s="8" t="e">
        <f>VLOOKUP(B1087,Invoice_Details!$B$4:$E$501,4)</f>
        <v>#N/A</v>
      </c>
      <c r="F1087" s="8" t="e">
        <f ca="1">VLOOKUP(B1087,Invoice_Details!$B$4:$E$501,4)-SUMIF($B$4:B1087,B1087,$G$4:$G$4)</f>
        <v>#N/A</v>
      </c>
      <c r="G1087" s="9"/>
      <c r="H1087" s="9"/>
      <c r="I1087" s="9"/>
      <c r="J1087" s="9"/>
      <c r="K1087" s="9"/>
      <c r="L1087" s="9"/>
    </row>
    <row r="1088" spans="2:12">
      <c r="B1088" s="7"/>
      <c r="C1088" s="8" t="e">
        <f>TEXT(VLOOKUP(B1088,Invoice_Details!$B$4:$C$501,2),"dd/mm/yyyy")</f>
        <v>#N/A</v>
      </c>
      <c r="D1088" s="8" t="e">
        <f>VLOOKUP(B1088,Invoice_Details!$B$4:$D$501,3)</f>
        <v>#N/A</v>
      </c>
      <c r="E1088" s="8" t="e">
        <f>VLOOKUP(B1088,Invoice_Details!$B$4:$E$501,4)</f>
        <v>#N/A</v>
      </c>
      <c r="F1088" s="8" t="e">
        <f ca="1">VLOOKUP(B1088,Invoice_Details!$B$4:$E$501,4)-SUMIF($B$4:B1088,B1088,$G$4:$G$4)</f>
        <v>#N/A</v>
      </c>
      <c r="G1088" s="9"/>
      <c r="H1088" s="9"/>
      <c r="I1088" s="9"/>
      <c r="J1088" s="9"/>
      <c r="K1088" s="9"/>
      <c r="L1088" s="9"/>
    </row>
    <row r="1089" spans="2:12">
      <c r="B1089" s="7"/>
      <c r="C1089" s="8" t="e">
        <f>TEXT(VLOOKUP(B1089,Invoice_Details!$B$4:$C$501,2),"dd/mm/yyyy")</f>
        <v>#N/A</v>
      </c>
      <c r="D1089" s="8" t="e">
        <f>VLOOKUP(B1089,Invoice_Details!$B$4:$D$501,3)</f>
        <v>#N/A</v>
      </c>
      <c r="E1089" s="8" t="e">
        <f>VLOOKUP(B1089,Invoice_Details!$B$4:$E$501,4)</f>
        <v>#N/A</v>
      </c>
      <c r="F1089" s="8" t="e">
        <f ca="1">VLOOKUP(B1089,Invoice_Details!$B$4:$E$501,4)-SUMIF($B$4:B1089,B1089,$G$4:$G$4)</f>
        <v>#N/A</v>
      </c>
      <c r="G1089" s="9"/>
      <c r="H1089" s="9"/>
      <c r="I1089" s="9"/>
      <c r="J1089" s="9"/>
      <c r="K1089" s="9"/>
      <c r="L1089" s="9"/>
    </row>
    <row r="1090" spans="2:12">
      <c r="B1090" s="7"/>
      <c r="C1090" s="8" t="e">
        <f>TEXT(VLOOKUP(B1090,Invoice_Details!$B$4:$C$501,2),"dd/mm/yyyy")</f>
        <v>#N/A</v>
      </c>
      <c r="D1090" s="8" t="e">
        <f>VLOOKUP(B1090,Invoice_Details!$B$4:$D$501,3)</f>
        <v>#N/A</v>
      </c>
      <c r="E1090" s="8" t="e">
        <f>VLOOKUP(B1090,Invoice_Details!$B$4:$E$501,4)</f>
        <v>#N/A</v>
      </c>
      <c r="F1090" s="8" t="e">
        <f ca="1">VLOOKUP(B1090,Invoice_Details!$B$4:$E$501,4)-SUMIF($B$4:B1090,B1090,$G$4:$G$4)</f>
        <v>#N/A</v>
      </c>
      <c r="G1090" s="9"/>
      <c r="H1090" s="9"/>
      <c r="I1090" s="9"/>
      <c r="J1090" s="9"/>
      <c r="K1090" s="9"/>
      <c r="L1090" s="9"/>
    </row>
    <row r="1091" spans="2:12">
      <c r="B1091" s="7"/>
      <c r="C1091" s="8" t="e">
        <f>TEXT(VLOOKUP(B1091,Invoice_Details!$B$4:$C$501,2),"dd/mm/yyyy")</f>
        <v>#N/A</v>
      </c>
      <c r="D1091" s="8" t="e">
        <f>VLOOKUP(B1091,Invoice_Details!$B$4:$D$501,3)</f>
        <v>#N/A</v>
      </c>
      <c r="E1091" s="8" t="e">
        <f>VLOOKUP(B1091,Invoice_Details!$B$4:$E$501,4)</f>
        <v>#N/A</v>
      </c>
      <c r="F1091" s="8" t="e">
        <f ca="1">VLOOKUP(B1091,Invoice_Details!$B$4:$E$501,4)-SUMIF($B$4:B1091,B1091,$G$4:$G$4)</f>
        <v>#N/A</v>
      </c>
      <c r="G1091" s="9"/>
      <c r="H1091" s="9"/>
      <c r="I1091" s="9"/>
      <c r="J1091" s="9"/>
      <c r="K1091" s="9"/>
      <c r="L1091" s="9"/>
    </row>
    <row r="1092" spans="2:12">
      <c r="B1092" s="7"/>
      <c r="C1092" s="8" t="e">
        <f>TEXT(VLOOKUP(B1092,Invoice_Details!$B$4:$C$501,2),"dd/mm/yyyy")</f>
        <v>#N/A</v>
      </c>
      <c r="D1092" s="8" t="e">
        <f>VLOOKUP(B1092,Invoice_Details!$B$4:$D$501,3)</f>
        <v>#N/A</v>
      </c>
      <c r="E1092" s="8" t="e">
        <f>VLOOKUP(B1092,Invoice_Details!$B$4:$E$501,4)</f>
        <v>#N/A</v>
      </c>
      <c r="F1092" s="8" t="e">
        <f ca="1">VLOOKUP(B1092,Invoice_Details!$B$4:$E$501,4)-SUMIF($B$4:B1092,B1092,$G$4:$G$4)</f>
        <v>#N/A</v>
      </c>
      <c r="G1092" s="9"/>
      <c r="H1092" s="9"/>
      <c r="I1092" s="9"/>
      <c r="J1092" s="9"/>
      <c r="K1092" s="9"/>
      <c r="L1092" s="9"/>
    </row>
    <row r="1093" spans="2:12">
      <c r="B1093" s="7"/>
      <c r="C1093" s="8" t="e">
        <f>TEXT(VLOOKUP(B1093,Invoice_Details!$B$4:$C$501,2),"dd/mm/yyyy")</f>
        <v>#N/A</v>
      </c>
      <c r="D1093" s="8" t="e">
        <f>VLOOKUP(B1093,Invoice_Details!$B$4:$D$501,3)</f>
        <v>#N/A</v>
      </c>
      <c r="E1093" s="8" t="e">
        <f>VLOOKUP(B1093,Invoice_Details!$B$4:$E$501,4)</f>
        <v>#N/A</v>
      </c>
      <c r="F1093" s="8" t="e">
        <f ca="1">VLOOKUP(B1093,Invoice_Details!$B$4:$E$501,4)-SUMIF($B$4:B1093,B1093,$G$4:$G$4)</f>
        <v>#N/A</v>
      </c>
      <c r="G1093" s="9"/>
      <c r="H1093" s="9"/>
      <c r="I1093" s="9"/>
      <c r="J1093" s="9"/>
      <c r="K1093" s="9"/>
      <c r="L1093" s="9"/>
    </row>
    <row r="1094" spans="2:12">
      <c r="B1094" s="7"/>
      <c r="C1094" s="8" t="e">
        <f>TEXT(VLOOKUP(B1094,Invoice_Details!$B$4:$C$501,2),"dd/mm/yyyy")</f>
        <v>#N/A</v>
      </c>
      <c r="D1094" s="8" t="e">
        <f>VLOOKUP(B1094,Invoice_Details!$B$4:$D$501,3)</f>
        <v>#N/A</v>
      </c>
      <c r="E1094" s="8" t="e">
        <f>VLOOKUP(B1094,Invoice_Details!$B$4:$E$501,4)</f>
        <v>#N/A</v>
      </c>
      <c r="F1094" s="8" t="e">
        <f ca="1">VLOOKUP(B1094,Invoice_Details!$B$4:$E$501,4)-SUMIF($B$4:B1094,B1094,$G$4:$G$4)</f>
        <v>#N/A</v>
      </c>
      <c r="G1094" s="9"/>
      <c r="H1094" s="9"/>
      <c r="I1094" s="9"/>
      <c r="J1094" s="9"/>
      <c r="K1094" s="9"/>
      <c r="L1094" s="9"/>
    </row>
    <row r="1095" spans="2:12">
      <c r="B1095" s="7"/>
      <c r="C1095" s="8" t="e">
        <f>TEXT(VLOOKUP(B1095,Invoice_Details!$B$4:$C$501,2),"dd/mm/yyyy")</f>
        <v>#N/A</v>
      </c>
      <c r="D1095" s="8" t="e">
        <f>VLOOKUP(B1095,Invoice_Details!$B$4:$D$501,3)</f>
        <v>#N/A</v>
      </c>
      <c r="E1095" s="8" t="e">
        <f>VLOOKUP(B1095,Invoice_Details!$B$4:$E$501,4)</f>
        <v>#N/A</v>
      </c>
      <c r="F1095" s="8" t="e">
        <f ca="1">VLOOKUP(B1095,Invoice_Details!$B$4:$E$501,4)-SUMIF($B$4:B1095,B1095,$G$4:$G$4)</f>
        <v>#N/A</v>
      </c>
      <c r="G1095" s="9"/>
      <c r="H1095" s="9"/>
      <c r="I1095" s="9"/>
      <c r="J1095" s="9"/>
      <c r="K1095" s="9"/>
      <c r="L1095" s="9"/>
    </row>
    <row r="1096" spans="2:12">
      <c r="B1096" s="7"/>
      <c r="C1096" s="8" t="e">
        <f>TEXT(VLOOKUP(B1096,Invoice_Details!$B$4:$C$501,2),"dd/mm/yyyy")</f>
        <v>#N/A</v>
      </c>
      <c r="D1096" s="8" t="e">
        <f>VLOOKUP(B1096,Invoice_Details!$B$4:$D$501,3)</f>
        <v>#N/A</v>
      </c>
      <c r="E1096" s="8" t="e">
        <f>VLOOKUP(B1096,Invoice_Details!$B$4:$E$501,4)</f>
        <v>#N/A</v>
      </c>
      <c r="F1096" s="8" t="e">
        <f ca="1">VLOOKUP(B1096,Invoice_Details!$B$4:$E$501,4)-SUMIF($B$4:B1096,B1096,$G$4:$G$4)</f>
        <v>#N/A</v>
      </c>
      <c r="G1096" s="9"/>
      <c r="H1096" s="9"/>
      <c r="I1096" s="9"/>
      <c r="J1096" s="9"/>
      <c r="K1096" s="9"/>
      <c r="L1096" s="9"/>
    </row>
    <row r="1097" spans="2:12">
      <c r="B1097" s="7"/>
      <c r="C1097" s="8" t="e">
        <f>TEXT(VLOOKUP(B1097,Invoice_Details!$B$4:$C$501,2),"dd/mm/yyyy")</f>
        <v>#N/A</v>
      </c>
      <c r="D1097" s="8" t="e">
        <f>VLOOKUP(B1097,Invoice_Details!$B$4:$D$501,3)</f>
        <v>#N/A</v>
      </c>
      <c r="E1097" s="8" t="e">
        <f>VLOOKUP(B1097,Invoice_Details!$B$4:$E$501,4)</f>
        <v>#N/A</v>
      </c>
      <c r="F1097" s="8" t="e">
        <f ca="1">VLOOKUP(B1097,Invoice_Details!$B$4:$E$501,4)-SUMIF($B$4:B1097,B1097,$G$4:$G$4)</f>
        <v>#N/A</v>
      </c>
      <c r="G1097" s="9"/>
      <c r="H1097" s="9"/>
      <c r="I1097" s="9"/>
      <c r="J1097" s="9"/>
      <c r="K1097" s="9"/>
      <c r="L1097" s="9"/>
    </row>
    <row r="1098" spans="2:12">
      <c r="B1098" s="7"/>
      <c r="C1098" s="8" t="e">
        <f>TEXT(VLOOKUP(B1098,Invoice_Details!$B$4:$C$501,2),"dd/mm/yyyy")</f>
        <v>#N/A</v>
      </c>
      <c r="D1098" s="8" t="e">
        <f>VLOOKUP(B1098,Invoice_Details!$B$4:$D$501,3)</f>
        <v>#N/A</v>
      </c>
      <c r="E1098" s="8" t="e">
        <f>VLOOKUP(B1098,Invoice_Details!$B$4:$E$501,4)</f>
        <v>#N/A</v>
      </c>
      <c r="F1098" s="8" t="e">
        <f ca="1">VLOOKUP(B1098,Invoice_Details!$B$4:$E$501,4)-SUMIF($B$4:B1098,B1098,$G$4:$G$4)</f>
        <v>#N/A</v>
      </c>
      <c r="G1098" s="9"/>
      <c r="H1098" s="9"/>
      <c r="I1098" s="9"/>
      <c r="J1098" s="9"/>
      <c r="K1098" s="9"/>
      <c r="L1098" s="9"/>
    </row>
    <row r="1099" spans="2:12">
      <c r="B1099" s="7"/>
      <c r="C1099" s="8" t="e">
        <f>TEXT(VLOOKUP(B1099,Invoice_Details!$B$4:$C$501,2),"dd/mm/yyyy")</f>
        <v>#N/A</v>
      </c>
      <c r="D1099" s="8" t="e">
        <f>VLOOKUP(B1099,Invoice_Details!$B$4:$D$501,3)</f>
        <v>#N/A</v>
      </c>
      <c r="E1099" s="8" t="e">
        <f>VLOOKUP(B1099,Invoice_Details!$B$4:$E$501,4)</f>
        <v>#N/A</v>
      </c>
      <c r="F1099" s="8" t="e">
        <f ca="1">VLOOKUP(B1099,Invoice_Details!$B$4:$E$501,4)-SUMIF($B$4:B1099,B1099,$G$4:$G$4)</f>
        <v>#N/A</v>
      </c>
      <c r="G1099" s="9"/>
      <c r="H1099" s="9"/>
      <c r="I1099" s="9"/>
      <c r="J1099" s="9"/>
      <c r="K1099" s="9"/>
      <c r="L1099" s="9"/>
    </row>
    <row r="1100" spans="2:12">
      <c r="B1100" s="7"/>
      <c r="C1100" s="8" t="e">
        <f>TEXT(VLOOKUP(B1100,Invoice_Details!$B$4:$C$501,2),"dd/mm/yyyy")</f>
        <v>#N/A</v>
      </c>
      <c r="D1100" s="8" t="e">
        <f>VLOOKUP(B1100,Invoice_Details!$B$4:$D$501,3)</f>
        <v>#N/A</v>
      </c>
      <c r="E1100" s="8" t="e">
        <f>VLOOKUP(B1100,Invoice_Details!$B$4:$E$501,4)</f>
        <v>#N/A</v>
      </c>
      <c r="F1100" s="8" t="e">
        <f ca="1">VLOOKUP(B1100,Invoice_Details!$B$4:$E$501,4)-SUMIF($B$4:B1100,B1100,$G$4:$G$4)</f>
        <v>#N/A</v>
      </c>
      <c r="G1100" s="9"/>
      <c r="H1100" s="9"/>
      <c r="I1100" s="9"/>
      <c r="J1100" s="9"/>
      <c r="K1100" s="9"/>
      <c r="L1100" s="9"/>
    </row>
    <row r="1101" spans="2:12">
      <c r="B1101" s="7"/>
      <c r="C1101" s="8" t="e">
        <f>TEXT(VLOOKUP(B1101,Invoice_Details!$B$4:$C$501,2),"dd/mm/yyyy")</f>
        <v>#N/A</v>
      </c>
      <c r="D1101" s="8" t="e">
        <f>VLOOKUP(B1101,Invoice_Details!$B$4:$D$501,3)</f>
        <v>#N/A</v>
      </c>
      <c r="E1101" s="8" t="e">
        <f>VLOOKUP(B1101,Invoice_Details!$B$4:$E$501,4)</f>
        <v>#N/A</v>
      </c>
      <c r="F1101" s="8" t="e">
        <f ca="1">VLOOKUP(B1101,Invoice_Details!$B$4:$E$501,4)-SUMIF($B$4:B1101,B1101,$G$4:$G$4)</f>
        <v>#N/A</v>
      </c>
      <c r="G1101" s="9"/>
      <c r="H1101" s="9"/>
      <c r="I1101" s="9"/>
      <c r="J1101" s="9"/>
      <c r="K1101" s="9"/>
      <c r="L1101" s="9"/>
    </row>
    <row r="1102" spans="2:12">
      <c r="B1102" s="7"/>
      <c r="C1102" s="8" t="e">
        <f>TEXT(VLOOKUP(B1102,Invoice_Details!$B$4:$C$501,2),"dd/mm/yyyy")</f>
        <v>#N/A</v>
      </c>
      <c r="D1102" s="8" t="e">
        <f>VLOOKUP(B1102,Invoice_Details!$B$4:$D$501,3)</f>
        <v>#N/A</v>
      </c>
      <c r="E1102" s="8" t="e">
        <f>VLOOKUP(B1102,Invoice_Details!$B$4:$E$501,4)</f>
        <v>#N/A</v>
      </c>
      <c r="F1102" s="8" t="e">
        <f ca="1">VLOOKUP(B1102,Invoice_Details!$B$4:$E$501,4)-SUMIF($B$4:B1102,B1102,$G$4:$G$4)</f>
        <v>#N/A</v>
      </c>
      <c r="G1102" s="9"/>
      <c r="H1102" s="9"/>
      <c r="I1102" s="9"/>
      <c r="J1102" s="9"/>
      <c r="K1102" s="9"/>
      <c r="L1102" s="9"/>
    </row>
    <row r="1103" spans="2:12">
      <c r="B1103" s="7"/>
      <c r="C1103" s="8" t="e">
        <f>TEXT(VLOOKUP(B1103,Invoice_Details!$B$4:$C$501,2),"dd/mm/yyyy")</f>
        <v>#N/A</v>
      </c>
      <c r="D1103" s="8" t="e">
        <f>VLOOKUP(B1103,Invoice_Details!$B$4:$D$501,3)</f>
        <v>#N/A</v>
      </c>
      <c r="E1103" s="8" t="e">
        <f>VLOOKUP(B1103,Invoice_Details!$B$4:$E$501,4)</f>
        <v>#N/A</v>
      </c>
      <c r="F1103" s="8" t="e">
        <f ca="1">VLOOKUP(B1103,Invoice_Details!$B$4:$E$501,4)-SUMIF($B$4:B1103,B1103,$G$4:$G$4)</f>
        <v>#N/A</v>
      </c>
      <c r="G1103" s="9"/>
      <c r="H1103" s="9"/>
      <c r="I1103" s="9"/>
      <c r="J1103" s="9"/>
      <c r="K1103" s="9"/>
      <c r="L1103" s="9"/>
    </row>
    <row r="1104" spans="2:12">
      <c r="B1104" s="7"/>
      <c r="C1104" s="8" t="e">
        <f>TEXT(VLOOKUP(B1104,Invoice_Details!$B$4:$C$501,2),"dd/mm/yyyy")</f>
        <v>#N/A</v>
      </c>
      <c r="D1104" s="8" t="e">
        <f>VLOOKUP(B1104,Invoice_Details!$B$4:$D$501,3)</f>
        <v>#N/A</v>
      </c>
      <c r="E1104" s="8" t="e">
        <f>VLOOKUP(B1104,Invoice_Details!$B$4:$E$501,4)</f>
        <v>#N/A</v>
      </c>
      <c r="F1104" s="8" t="e">
        <f ca="1">VLOOKUP(B1104,Invoice_Details!$B$4:$E$501,4)-SUMIF($B$4:B1104,B1104,$G$4:$G$4)</f>
        <v>#N/A</v>
      </c>
      <c r="G1104" s="9"/>
      <c r="H1104" s="9"/>
      <c r="I1104" s="9"/>
      <c r="J1104" s="9"/>
      <c r="K1104" s="9"/>
      <c r="L1104" s="9"/>
    </row>
    <row r="1105" spans="2:12">
      <c r="B1105" s="7"/>
      <c r="C1105" s="8" t="e">
        <f>TEXT(VLOOKUP(B1105,Invoice_Details!$B$4:$C$501,2),"dd/mm/yyyy")</f>
        <v>#N/A</v>
      </c>
      <c r="D1105" s="8" t="e">
        <f>VLOOKUP(B1105,Invoice_Details!$B$4:$D$501,3)</f>
        <v>#N/A</v>
      </c>
      <c r="E1105" s="8" t="e">
        <f>VLOOKUP(B1105,Invoice_Details!$B$4:$E$501,4)</f>
        <v>#N/A</v>
      </c>
      <c r="F1105" s="8" t="e">
        <f ca="1">VLOOKUP(B1105,Invoice_Details!$B$4:$E$501,4)-SUMIF($B$4:B1105,B1105,$G$4:$G$4)</f>
        <v>#N/A</v>
      </c>
      <c r="G1105" s="9"/>
      <c r="H1105" s="9"/>
      <c r="I1105" s="9"/>
      <c r="J1105" s="9"/>
      <c r="K1105" s="9"/>
      <c r="L1105" s="9"/>
    </row>
    <row r="1106" spans="2:12">
      <c r="B1106" s="7"/>
      <c r="C1106" s="8" t="e">
        <f>TEXT(VLOOKUP(B1106,Invoice_Details!$B$4:$C$501,2),"dd/mm/yyyy")</f>
        <v>#N/A</v>
      </c>
      <c r="D1106" s="8" t="e">
        <f>VLOOKUP(B1106,Invoice_Details!$B$4:$D$501,3)</f>
        <v>#N/A</v>
      </c>
      <c r="E1106" s="8" t="e">
        <f>VLOOKUP(B1106,Invoice_Details!$B$4:$E$501,4)</f>
        <v>#N/A</v>
      </c>
      <c r="F1106" s="8" t="e">
        <f ca="1">VLOOKUP(B1106,Invoice_Details!$B$4:$E$501,4)-SUMIF($B$4:B1106,B1106,$G$4:$G$4)</f>
        <v>#N/A</v>
      </c>
      <c r="G1106" s="9"/>
      <c r="H1106" s="9"/>
      <c r="I1106" s="9"/>
      <c r="J1106" s="9"/>
      <c r="K1106" s="9"/>
      <c r="L1106" s="9"/>
    </row>
    <row r="1107" spans="2:12">
      <c r="B1107" s="7"/>
      <c r="C1107" s="8" t="e">
        <f>TEXT(VLOOKUP(B1107,Invoice_Details!$B$4:$C$501,2),"dd/mm/yyyy")</f>
        <v>#N/A</v>
      </c>
      <c r="D1107" s="8" t="e">
        <f>VLOOKUP(B1107,Invoice_Details!$B$4:$D$501,3)</f>
        <v>#N/A</v>
      </c>
      <c r="E1107" s="8" t="e">
        <f>VLOOKUP(B1107,Invoice_Details!$B$4:$E$501,4)</f>
        <v>#N/A</v>
      </c>
      <c r="F1107" s="8" t="e">
        <f ca="1">VLOOKUP(B1107,Invoice_Details!$B$4:$E$501,4)-SUMIF($B$4:B1107,B1107,$G$4:$G$4)</f>
        <v>#N/A</v>
      </c>
      <c r="G1107" s="9"/>
      <c r="H1107" s="9"/>
      <c r="I1107" s="9"/>
      <c r="J1107" s="9"/>
      <c r="K1107" s="9"/>
      <c r="L1107" s="9"/>
    </row>
    <row r="1108" spans="2:12">
      <c r="B1108" s="7"/>
      <c r="C1108" s="8" t="e">
        <f>TEXT(VLOOKUP(B1108,Invoice_Details!$B$4:$C$501,2),"dd/mm/yyyy")</f>
        <v>#N/A</v>
      </c>
      <c r="D1108" s="8" t="e">
        <f>VLOOKUP(B1108,Invoice_Details!$B$4:$D$501,3)</f>
        <v>#N/A</v>
      </c>
      <c r="E1108" s="8" t="e">
        <f>VLOOKUP(B1108,Invoice_Details!$B$4:$E$501,4)</f>
        <v>#N/A</v>
      </c>
      <c r="F1108" s="8" t="e">
        <f ca="1">VLOOKUP(B1108,Invoice_Details!$B$4:$E$501,4)-SUMIF($B$4:B1108,B1108,$G$4:$G$4)</f>
        <v>#N/A</v>
      </c>
      <c r="G1108" s="9"/>
      <c r="H1108" s="9"/>
      <c r="I1108" s="9"/>
      <c r="J1108" s="9"/>
      <c r="K1108" s="9"/>
      <c r="L1108" s="9"/>
    </row>
    <row r="1109" spans="2:12">
      <c r="B1109" s="7"/>
      <c r="C1109" s="8" t="e">
        <f>TEXT(VLOOKUP(B1109,Invoice_Details!$B$4:$C$501,2),"dd/mm/yyyy")</f>
        <v>#N/A</v>
      </c>
      <c r="D1109" s="8" t="e">
        <f>VLOOKUP(B1109,Invoice_Details!$B$4:$D$501,3)</f>
        <v>#N/A</v>
      </c>
      <c r="E1109" s="8" t="e">
        <f>VLOOKUP(B1109,Invoice_Details!$B$4:$E$501,4)</f>
        <v>#N/A</v>
      </c>
      <c r="F1109" s="8" t="e">
        <f ca="1">VLOOKUP(B1109,Invoice_Details!$B$4:$E$501,4)-SUMIF($B$4:B1109,B1109,$G$4:$G$4)</f>
        <v>#N/A</v>
      </c>
      <c r="G1109" s="9"/>
      <c r="H1109" s="9"/>
      <c r="I1109" s="9"/>
      <c r="J1109" s="9"/>
      <c r="K1109" s="9"/>
      <c r="L1109" s="9"/>
    </row>
    <row r="1110" spans="2:12">
      <c r="B1110" s="7"/>
      <c r="C1110" s="8" t="e">
        <f>TEXT(VLOOKUP(B1110,Invoice_Details!$B$4:$C$501,2),"dd/mm/yyyy")</f>
        <v>#N/A</v>
      </c>
      <c r="D1110" s="8" t="e">
        <f>VLOOKUP(B1110,Invoice_Details!$B$4:$D$501,3)</f>
        <v>#N/A</v>
      </c>
      <c r="E1110" s="8" t="e">
        <f>VLOOKUP(B1110,Invoice_Details!$B$4:$E$501,4)</f>
        <v>#N/A</v>
      </c>
      <c r="F1110" s="8" t="e">
        <f ca="1">VLOOKUP(B1110,Invoice_Details!$B$4:$E$501,4)-SUMIF($B$4:B1110,B1110,$G$4:$G$4)</f>
        <v>#N/A</v>
      </c>
      <c r="G1110" s="9"/>
      <c r="H1110" s="9"/>
      <c r="I1110" s="9"/>
      <c r="J1110" s="9"/>
      <c r="K1110" s="9"/>
      <c r="L1110" s="9"/>
    </row>
    <row r="1111" spans="2:12">
      <c r="B1111" s="7"/>
      <c r="C1111" s="8" t="e">
        <f>TEXT(VLOOKUP(B1111,Invoice_Details!$B$4:$C$501,2),"dd/mm/yyyy")</f>
        <v>#N/A</v>
      </c>
      <c r="D1111" s="8" t="e">
        <f>VLOOKUP(B1111,Invoice_Details!$B$4:$D$501,3)</f>
        <v>#N/A</v>
      </c>
      <c r="E1111" s="8" t="e">
        <f>VLOOKUP(B1111,Invoice_Details!$B$4:$E$501,4)</f>
        <v>#N/A</v>
      </c>
      <c r="F1111" s="8" t="e">
        <f ca="1">VLOOKUP(B1111,Invoice_Details!$B$4:$E$501,4)-SUMIF($B$4:B1111,B1111,$G$4:$G$4)</f>
        <v>#N/A</v>
      </c>
      <c r="G1111" s="9"/>
      <c r="H1111" s="9"/>
      <c r="I1111" s="9"/>
      <c r="J1111" s="9"/>
      <c r="K1111" s="9"/>
      <c r="L1111" s="9"/>
    </row>
    <row r="1112" spans="2:12">
      <c r="B1112" s="7"/>
      <c r="C1112" s="8" t="e">
        <f>TEXT(VLOOKUP(B1112,Invoice_Details!$B$4:$C$501,2),"dd/mm/yyyy")</f>
        <v>#N/A</v>
      </c>
      <c r="D1112" s="8" t="e">
        <f>VLOOKUP(B1112,Invoice_Details!$B$4:$D$501,3)</f>
        <v>#N/A</v>
      </c>
      <c r="E1112" s="8" t="e">
        <f>VLOOKUP(B1112,Invoice_Details!$B$4:$E$501,4)</f>
        <v>#N/A</v>
      </c>
      <c r="F1112" s="8" t="e">
        <f ca="1">VLOOKUP(B1112,Invoice_Details!$B$4:$E$501,4)-SUMIF($B$4:B1112,B1112,$G$4:$G$4)</f>
        <v>#N/A</v>
      </c>
      <c r="G1112" s="9"/>
      <c r="H1112" s="9"/>
      <c r="I1112" s="9"/>
      <c r="J1112" s="9"/>
      <c r="K1112" s="9"/>
      <c r="L1112" s="9"/>
    </row>
    <row r="1113" spans="2:12">
      <c r="B1113" s="7"/>
      <c r="C1113" s="8" t="e">
        <f>TEXT(VLOOKUP(B1113,Invoice_Details!$B$4:$C$501,2),"dd/mm/yyyy")</f>
        <v>#N/A</v>
      </c>
      <c r="D1113" s="8" t="e">
        <f>VLOOKUP(B1113,Invoice_Details!$B$4:$D$501,3)</f>
        <v>#N/A</v>
      </c>
      <c r="E1113" s="8" t="e">
        <f>VLOOKUP(B1113,Invoice_Details!$B$4:$E$501,4)</f>
        <v>#N/A</v>
      </c>
      <c r="F1113" s="8" t="e">
        <f ca="1">VLOOKUP(B1113,Invoice_Details!$B$4:$E$501,4)-SUMIF($B$4:B1113,B1113,$G$4:$G$4)</f>
        <v>#N/A</v>
      </c>
      <c r="G1113" s="9"/>
      <c r="H1113" s="9"/>
      <c r="I1113" s="9"/>
      <c r="J1113" s="9"/>
      <c r="K1113" s="9"/>
      <c r="L1113" s="9"/>
    </row>
    <row r="1114" spans="2:12">
      <c r="B1114" s="7"/>
      <c r="C1114" s="8" t="e">
        <f>TEXT(VLOOKUP(B1114,Invoice_Details!$B$4:$C$501,2),"dd/mm/yyyy")</f>
        <v>#N/A</v>
      </c>
      <c r="D1114" s="8" t="e">
        <f>VLOOKUP(B1114,Invoice_Details!$B$4:$D$501,3)</f>
        <v>#N/A</v>
      </c>
      <c r="E1114" s="8" t="e">
        <f>VLOOKUP(B1114,Invoice_Details!$B$4:$E$501,4)</f>
        <v>#N/A</v>
      </c>
      <c r="F1114" s="8" t="e">
        <f ca="1">VLOOKUP(B1114,Invoice_Details!$B$4:$E$501,4)-SUMIF($B$4:B1114,B1114,$G$4:$G$4)</f>
        <v>#N/A</v>
      </c>
      <c r="G1114" s="9"/>
      <c r="H1114" s="9"/>
      <c r="I1114" s="9"/>
      <c r="J1114" s="9"/>
      <c r="K1114" s="9"/>
      <c r="L1114" s="9"/>
    </row>
    <row r="1115" spans="2:12">
      <c r="B1115" s="7"/>
      <c r="C1115" s="8" t="e">
        <f>TEXT(VLOOKUP(B1115,Invoice_Details!$B$4:$C$501,2),"dd/mm/yyyy")</f>
        <v>#N/A</v>
      </c>
      <c r="D1115" s="8" t="e">
        <f>VLOOKUP(B1115,Invoice_Details!$B$4:$D$501,3)</f>
        <v>#N/A</v>
      </c>
      <c r="E1115" s="8" t="e">
        <f>VLOOKUP(B1115,Invoice_Details!$B$4:$E$501,4)</f>
        <v>#N/A</v>
      </c>
      <c r="F1115" s="8" t="e">
        <f ca="1">VLOOKUP(B1115,Invoice_Details!$B$4:$E$501,4)-SUMIF($B$4:B1115,B1115,$G$4:$G$4)</f>
        <v>#N/A</v>
      </c>
      <c r="G1115" s="9"/>
      <c r="H1115" s="9"/>
      <c r="I1115" s="9"/>
      <c r="J1115" s="9"/>
      <c r="K1115" s="9"/>
      <c r="L1115" s="9"/>
    </row>
    <row r="1116" spans="2:12">
      <c r="B1116" s="7"/>
      <c r="C1116" s="8" t="e">
        <f>TEXT(VLOOKUP(B1116,Invoice_Details!$B$4:$C$501,2),"dd/mm/yyyy")</f>
        <v>#N/A</v>
      </c>
      <c r="D1116" s="8" t="e">
        <f>VLOOKUP(B1116,Invoice_Details!$B$4:$D$501,3)</f>
        <v>#N/A</v>
      </c>
      <c r="E1116" s="8" t="e">
        <f>VLOOKUP(B1116,Invoice_Details!$B$4:$E$501,4)</f>
        <v>#N/A</v>
      </c>
      <c r="F1116" s="8" t="e">
        <f ca="1">VLOOKUP(B1116,Invoice_Details!$B$4:$E$501,4)-SUMIF($B$4:B1116,B1116,$G$4:$G$4)</f>
        <v>#N/A</v>
      </c>
      <c r="G1116" s="9"/>
      <c r="H1116" s="9"/>
      <c r="I1116" s="9"/>
      <c r="J1116" s="9"/>
      <c r="K1116" s="9"/>
      <c r="L1116" s="9"/>
    </row>
    <row r="1117" spans="2:12">
      <c r="B1117" s="7"/>
      <c r="C1117" s="8" t="e">
        <f>TEXT(VLOOKUP(B1117,Invoice_Details!$B$4:$C$501,2),"dd/mm/yyyy")</f>
        <v>#N/A</v>
      </c>
      <c r="D1117" s="8" t="e">
        <f>VLOOKUP(B1117,Invoice_Details!$B$4:$D$501,3)</f>
        <v>#N/A</v>
      </c>
      <c r="E1117" s="8" t="e">
        <f>VLOOKUP(B1117,Invoice_Details!$B$4:$E$501,4)</f>
        <v>#N/A</v>
      </c>
      <c r="F1117" s="8" t="e">
        <f ca="1">VLOOKUP(B1117,Invoice_Details!$B$4:$E$501,4)-SUMIF($B$4:B1117,B1117,$G$4:$G$4)</f>
        <v>#N/A</v>
      </c>
      <c r="G1117" s="9"/>
      <c r="H1117" s="9"/>
      <c r="I1117" s="9"/>
      <c r="J1117" s="9"/>
      <c r="K1117" s="9"/>
      <c r="L1117" s="9"/>
    </row>
    <row r="1118" spans="2:12">
      <c r="B1118" s="7"/>
      <c r="C1118" s="8" t="e">
        <f>TEXT(VLOOKUP(B1118,Invoice_Details!$B$4:$C$501,2),"dd/mm/yyyy")</f>
        <v>#N/A</v>
      </c>
      <c r="D1118" s="8" t="e">
        <f>VLOOKUP(B1118,Invoice_Details!$B$4:$D$501,3)</f>
        <v>#N/A</v>
      </c>
      <c r="E1118" s="8" t="e">
        <f>VLOOKUP(B1118,Invoice_Details!$B$4:$E$501,4)</f>
        <v>#N/A</v>
      </c>
      <c r="F1118" s="8" t="e">
        <f ca="1">VLOOKUP(B1118,Invoice_Details!$B$4:$E$501,4)-SUMIF($B$4:B1118,B1118,$G$4:$G$4)</f>
        <v>#N/A</v>
      </c>
      <c r="G1118" s="9"/>
      <c r="H1118" s="9"/>
      <c r="I1118" s="9"/>
      <c r="J1118" s="9"/>
      <c r="K1118" s="9"/>
      <c r="L1118" s="9"/>
    </row>
    <row r="1119" spans="2:12">
      <c r="B1119" s="7"/>
      <c r="C1119" s="8" t="e">
        <f>TEXT(VLOOKUP(B1119,Invoice_Details!$B$4:$C$501,2),"dd/mm/yyyy")</f>
        <v>#N/A</v>
      </c>
      <c r="D1119" s="8" t="e">
        <f>VLOOKUP(B1119,Invoice_Details!$B$4:$D$501,3)</f>
        <v>#N/A</v>
      </c>
      <c r="E1119" s="8" t="e">
        <f>VLOOKUP(B1119,Invoice_Details!$B$4:$E$501,4)</f>
        <v>#N/A</v>
      </c>
      <c r="F1119" s="8" t="e">
        <f ca="1">VLOOKUP(B1119,Invoice_Details!$B$4:$E$501,4)-SUMIF($B$4:B1119,B1119,$G$4:$G$4)</f>
        <v>#N/A</v>
      </c>
      <c r="G1119" s="9"/>
      <c r="H1119" s="9"/>
      <c r="I1119" s="9"/>
      <c r="J1119" s="9"/>
      <c r="K1119" s="9"/>
      <c r="L1119" s="9"/>
    </row>
    <row r="1120" spans="2:12">
      <c r="B1120" s="7"/>
      <c r="C1120" s="8" t="e">
        <f>TEXT(VLOOKUP(B1120,Invoice_Details!$B$4:$C$501,2),"dd/mm/yyyy")</f>
        <v>#N/A</v>
      </c>
      <c r="D1120" s="8" t="e">
        <f>VLOOKUP(B1120,Invoice_Details!$B$4:$D$501,3)</f>
        <v>#N/A</v>
      </c>
      <c r="E1120" s="8" t="e">
        <f>VLOOKUP(B1120,Invoice_Details!$B$4:$E$501,4)</f>
        <v>#N/A</v>
      </c>
      <c r="F1120" s="8" t="e">
        <f ca="1">VLOOKUP(B1120,Invoice_Details!$B$4:$E$501,4)-SUMIF($B$4:B1120,B1120,$G$4:$G$4)</f>
        <v>#N/A</v>
      </c>
      <c r="G1120" s="9"/>
      <c r="H1120" s="9"/>
      <c r="I1120" s="9"/>
      <c r="J1120" s="9"/>
      <c r="K1120" s="9"/>
      <c r="L1120" s="9"/>
    </row>
    <row r="1121" spans="2:12">
      <c r="B1121" s="7"/>
      <c r="C1121" s="8" t="e">
        <f>TEXT(VLOOKUP(B1121,Invoice_Details!$B$4:$C$501,2),"dd/mm/yyyy")</f>
        <v>#N/A</v>
      </c>
      <c r="D1121" s="8" t="e">
        <f>VLOOKUP(B1121,Invoice_Details!$B$4:$D$501,3)</f>
        <v>#N/A</v>
      </c>
      <c r="E1121" s="8" t="e">
        <f>VLOOKUP(B1121,Invoice_Details!$B$4:$E$501,4)</f>
        <v>#N/A</v>
      </c>
      <c r="F1121" s="8" t="e">
        <f ca="1">VLOOKUP(B1121,Invoice_Details!$B$4:$E$501,4)-SUMIF($B$4:B1121,B1121,$G$4:$G$4)</f>
        <v>#N/A</v>
      </c>
      <c r="G1121" s="9"/>
      <c r="H1121" s="9"/>
      <c r="I1121" s="9"/>
      <c r="J1121" s="9"/>
      <c r="K1121" s="9"/>
      <c r="L1121" s="9"/>
    </row>
    <row r="1122" spans="2:12">
      <c r="B1122" s="7"/>
      <c r="C1122" s="8" t="e">
        <f>TEXT(VLOOKUP(B1122,Invoice_Details!$B$4:$C$501,2),"dd/mm/yyyy")</f>
        <v>#N/A</v>
      </c>
      <c r="D1122" s="8" t="e">
        <f>VLOOKUP(B1122,Invoice_Details!$B$4:$D$501,3)</f>
        <v>#N/A</v>
      </c>
      <c r="E1122" s="8" t="e">
        <f>VLOOKUP(B1122,Invoice_Details!$B$4:$E$501,4)</f>
        <v>#N/A</v>
      </c>
      <c r="F1122" s="8" t="e">
        <f ca="1">VLOOKUP(B1122,Invoice_Details!$B$4:$E$501,4)-SUMIF($B$4:B1122,B1122,$G$4:$G$4)</f>
        <v>#N/A</v>
      </c>
      <c r="G1122" s="9"/>
      <c r="H1122" s="9"/>
      <c r="I1122" s="9"/>
      <c r="J1122" s="9"/>
      <c r="K1122" s="9"/>
      <c r="L1122" s="9"/>
    </row>
    <row r="1123" spans="2:12">
      <c r="B1123" s="7"/>
      <c r="C1123" s="8" t="e">
        <f>TEXT(VLOOKUP(B1123,Invoice_Details!$B$4:$C$501,2),"dd/mm/yyyy")</f>
        <v>#N/A</v>
      </c>
      <c r="D1123" s="8" t="e">
        <f>VLOOKUP(B1123,Invoice_Details!$B$4:$D$501,3)</f>
        <v>#N/A</v>
      </c>
      <c r="E1123" s="8" t="e">
        <f>VLOOKUP(B1123,Invoice_Details!$B$4:$E$501,4)</f>
        <v>#N/A</v>
      </c>
      <c r="F1123" s="8" t="e">
        <f ca="1">VLOOKUP(B1123,Invoice_Details!$B$4:$E$501,4)-SUMIF($B$4:B1123,B1123,$G$4:$G$4)</f>
        <v>#N/A</v>
      </c>
      <c r="G1123" s="9"/>
      <c r="H1123" s="9"/>
      <c r="I1123" s="9"/>
      <c r="J1123" s="9"/>
      <c r="K1123" s="9"/>
      <c r="L1123" s="9"/>
    </row>
    <row r="1124" spans="2:12">
      <c r="B1124" s="7"/>
      <c r="C1124" s="8" t="e">
        <f>TEXT(VLOOKUP(B1124,Invoice_Details!$B$4:$C$501,2),"dd/mm/yyyy")</f>
        <v>#N/A</v>
      </c>
      <c r="D1124" s="8" t="e">
        <f>VLOOKUP(B1124,Invoice_Details!$B$4:$D$501,3)</f>
        <v>#N/A</v>
      </c>
      <c r="E1124" s="8" t="e">
        <f>VLOOKUP(B1124,Invoice_Details!$B$4:$E$501,4)</f>
        <v>#N/A</v>
      </c>
      <c r="F1124" s="8" t="e">
        <f ca="1">VLOOKUP(B1124,Invoice_Details!$B$4:$E$501,4)-SUMIF($B$4:B1124,B1124,$G$4:$G$4)</f>
        <v>#N/A</v>
      </c>
      <c r="G1124" s="9"/>
      <c r="H1124" s="9"/>
      <c r="I1124" s="9"/>
      <c r="J1124" s="9"/>
      <c r="K1124" s="9"/>
      <c r="L1124" s="9"/>
    </row>
    <row r="1125" spans="2:12">
      <c r="B1125" s="7"/>
      <c r="C1125" s="8" t="e">
        <f>TEXT(VLOOKUP(B1125,Invoice_Details!$B$4:$C$501,2),"dd/mm/yyyy")</f>
        <v>#N/A</v>
      </c>
      <c r="D1125" s="8" t="e">
        <f>VLOOKUP(B1125,Invoice_Details!$B$4:$D$501,3)</f>
        <v>#N/A</v>
      </c>
      <c r="E1125" s="8" t="e">
        <f>VLOOKUP(B1125,Invoice_Details!$B$4:$E$501,4)</f>
        <v>#N/A</v>
      </c>
      <c r="F1125" s="8" t="e">
        <f ca="1">VLOOKUP(B1125,Invoice_Details!$B$4:$E$501,4)-SUMIF($B$4:B1125,B1125,$G$4:$G$4)</f>
        <v>#N/A</v>
      </c>
      <c r="G1125" s="9"/>
      <c r="H1125" s="9"/>
      <c r="I1125" s="9"/>
      <c r="J1125" s="9"/>
      <c r="K1125" s="9"/>
      <c r="L1125" s="9"/>
    </row>
    <row r="1126" spans="2:12">
      <c r="B1126" s="7"/>
      <c r="C1126" s="8" t="e">
        <f>TEXT(VLOOKUP(B1126,Invoice_Details!$B$4:$C$501,2),"dd/mm/yyyy")</f>
        <v>#N/A</v>
      </c>
      <c r="D1126" s="8" t="e">
        <f>VLOOKUP(B1126,Invoice_Details!$B$4:$D$501,3)</f>
        <v>#N/A</v>
      </c>
      <c r="E1126" s="8" t="e">
        <f>VLOOKUP(B1126,Invoice_Details!$B$4:$E$501,4)</f>
        <v>#N/A</v>
      </c>
      <c r="F1126" s="8" t="e">
        <f ca="1">VLOOKUP(B1126,Invoice_Details!$B$4:$E$501,4)-SUMIF($B$4:B1126,B1126,$G$4:$G$4)</f>
        <v>#N/A</v>
      </c>
      <c r="G1126" s="9"/>
      <c r="H1126" s="9"/>
      <c r="I1126" s="9"/>
      <c r="J1126" s="9"/>
      <c r="K1126" s="9"/>
      <c r="L1126" s="9"/>
    </row>
    <row r="1127" spans="2:12">
      <c r="B1127" s="7"/>
      <c r="C1127" s="8" t="e">
        <f>TEXT(VLOOKUP(B1127,Invoice_Details!$B$4:$C$501,2),"dd/mm/yyyy")</f>
        <v>#N/A</v>
      </c>
      <c r="D1127" s="8" t="e">
        <f>VLOOKUP(B1127,Invoice_Details!$B$4:$D$501,3)</f>
        <v>#N/A</v>
      </c>
      <c r="E1127" s="8" t="e">
        <f>VLOOKUP(B1127,Invoice_Details!$B$4:$E$501,4)</f>
        <v>#N/A</v>
      </c>
      <c r="F1127" s="8" t="e">
        <f ca="1">VLOOKUP(B1127,Invoice_Details!$B$4:$E$501,4)-SUMIF($B$4:B1127,B1127,$G$4:$G$4)</f>
        <v>#N/A</v>
      </c>
      <c r="G1127" s="9"/>
      <c r="H1127" s="9"/>
      <c r="I1127" s="9"/>
      <c r="J1127" s="9"/>
      <c r="K1127" s="9"/>
      <c r="L1127" s="9"/>
    </row>
    <row r="1128" spans="2:12">
      <c r="B1128" s="7"/>
      <c r="C1128" s="8" t="e">
        <f>TEXT(VLOOKUP(B1128,Invoice_Details!$B$4:$C$501,2),"dd/mm/yyyy")</f>
        <v>#N/A</v>
      </c>
      <c r="D1128" s="8" t="e">
        <f>VLOOKUP(B1128,Invoice_Details!$B$4:$D$501,3)</f>
        <v>#N/A</v>
      </c>
      <c r="E1128" s="8" t="e">
        <f>VLOOKUP(B1128,Invoice_Details!$B$4:$E$501,4)</f>
        <v>#N/A</v>
      </c>
      <c r="F1128" s="8" t="e">
        <f ca="1">VLOOKUP(B1128,Invoice_Details!$B$4:$E$501,4)-SUMIF($B$4:B1128,B1128,$G$4:$G$4)</f>
        <v>#N/A</v>
      </c>
      <c r="G1128" s="9"/>
      <c r="H1128" s="9"/>
      <c r="I1128" s="9"/>
      <c r="J1128" s="9"/>
      <c r="K1128" s="9"/>
      <c r="L1128" s="9"/>
    </row>
    <row r="1129" spans="2:12">
      <c r="B1129" s="7"/>
      <c r="C1129" s="8" t="e">
        <f>TEXT(VLOOKUP(B1129,Invoice_Details!$B$4:$C$501,2),"dd/mm/yyyy")</f>
        <v>#N/A</v>
      </c>
      <c r="D1129" s="8" t="e">
        <f>VLOOKUP(B1129,Invoice_Details!$B$4:$D$501,3)</f>
        <v>#N/A</v>
      </c>
      <c r="E1129" s="8" t="e">
        <f>VLOOKUP(B1129,Invoice_Details!$B$4:$E$501,4)</f>
        <v>#N/A</v>
      </c>
      <c r="F1129" s="8" t="e">
        <f ca="1">VLOOKUP(B1129,Invoice_Details!$B$4:$E$501,4)-SUMIF($B$4:B1129,B1129,$G$4:$G$4)</f>
        <v>#N/A</v>
      </c>
      <c r="G1129" s="9"/>
      <c r="H1129" s="9"/>
      <c r="I1129" s="9"/>
      <c r="J1129" s="9"/>
      <c r="K1129" s="9"/>
      <c r="L1129" s="9"/>
    </row>
    <row r="1130" spans="2:12">
      <c r="B1130" s="7"/>
      <c r="C1130" s="8" t="e">
        <f>TEXT(VLOOKUP(B1130,Invoice_Details!$B$4:$C$501,2),"dd/mm/yyyy")</f>
        <v>#N/A</v>
      </c>
      <c r="D1130" s="8" t="e">
        <f>VLOOKUP(B1130,Invoice_Details!$B$4:$D$501,3)</f>
        <v>#N/A</v>
      </c>
      <c r="E1130" s="8" t="e">
        <f>VLOOKUP(B1130,Invoice_Details!$B$4:$E$501,4)</f>
        <v>#N/A</v>
      </c>
      <c r="F1130" s="8" t="e">
        <f ca="1">VLOOKUP(B1130,Invoice_Details!$B$4:$E$501,4)-SUMIF($B$4:B1130,B1130,$G$4:$G$4)</f>
        <v>#N/A</v>
      </c>
      <c r="G1130" s="9"/>
      <c r="H1130" s="9"/>
      <c r="I1130" s="9"/>
      <c r="J1130" s="9"/>
      <c r="K1130" s="9"/>
      <c r="L1130" s="9"/>
    </row>
    <row r="1131" spans="2:12">
      <c r="B1131" s="7"/>
      <c r="C1131" s="8" t="e">
        <f>TEXT(VLOOKUP(B1131,Invoice_Details!$B$4:$C$501,2),"dd/mm/yyyy")</f>
        <v>#N/A</v>
      </c>
      <c r="D1131" s="8" t="e">
        <f>VLOOKUP(B1131,Invoice_Details!$B$4:$D$501,3)</f>
        <v>#N/A</v>
      </c>
      <c r="E1131" s="8" t="e">
        <f>VLOOKUP(B1131,Invoice_Details!$B$4:$E$501,4)</f>
        <v>#N/A</v>
      </c>
      <c r="F1131" s="8" t="e">
        <f ca="1">VLOOKUP(B1131,Invoice_Details!$B$4:$E$501,4)-SUMIF($B$4:B1131,B1131,$G$4:$G$4)</f>
        <v>#N/A</v>
      </c>
      <c r="G1131" s="9"/>
      <c r="H1131" s="9"/>
      <c r="I1131" s="9"/>
      <c r="J1131" s="9"/>
      <c r="K1131" s="9"/>
      <c r="L1131" s="9"/>
    </row>
    <row r="1132" spans="2:12">
      <c r="B1132" s="7"/>
      <c r="C1132" s="8" t="e">
        <f>TEXT(VLOOKUP(B1132,Invoice_Details!$B$4:$C$501,2),"dd/mm/yyyy")</f>
        <v>#N/A</v>
      </c>
      <c r="D1132" s="8" t="e">
        <f>VLOOKUP(B1132,Invoice_Details!$B$4:$D$501,3)</f>
        <v>#N/A</v>
      </c>
      <c r="E1132" s="8" t="e">
        <f>VLOOKUP(B1132,Invoice_Details!$B$4:$E$501,4)</f>
        <v>#N/A</v>
      </c>
      <c r="F1132" s="8" t="e">
        <f ca="1">VLOOKUP(B1132,Invoice_Details!$B$4:$E$501,4)-SUMIF($B$4:B1132,B1132,$G$4:$G$4)</f>
        <v>#N/A</v>
      </c>
      <c r="G1132" s="9"/>
      <c r="H1132" s="9"/>
      <c r="I1132" s="9"/>
      <c r="J1132" s="9"/>
      <c r="K1132" s="9"/>
      <c r="L1132" s="9"/>
    </row>
    <row r="1133" spans="2:12">
      <c r="B1133" s="7"/>
      <c r="C1133" s="8" t="e">
        <f>TEXT(VLOOKUP(B1133,Invoice_Details!$B$4:$C$501,2),"dd/mm/yyyy")</f>
        <v>#N/A</v>
      </c>
      <c r="D1133" s="8" t="e">
        <f>VLOOKUP(B1133,Invoice_Details!$B$4:$D$501,3)</f>
        <v>#N/A</v>
      </c>
      <c r="E1133" s="8" t="e">
        <f>VLOOKUP(B1133,Invoice_Details!$B$4:$E$501,4)</f>
        <v>#N/A</v>
      </c>
      <c r="F1133" s="8" t="e">
        <f ca="1">VLOOKUP(B1133,Invoice_Details!$B$4:$E$501,4)-SUMIF($B$4:B1133,B1133,$G$4:$G$4)</f>
        <v>#N/A</v>
      </c>
      <c r="G1133" s="9"/>
      <c r="H1133" s="9"/>
      <c r="I1133" s="9"/>
      <c r="J1133" s="9"/>
      <c r="K1133" s="9"/>
      <c r="L1133" s="9"/>
    </row>
    <row r="1134" spans="2:12">
      <c r="B1134" s="7"/>
      <c r="C1134" s="8" t="e">
        <f>TEXT(VLOOKUP(B1134,Invoice_Details!$B$4:$C$501,2),"dd/mm/yyyy")</f>
        <v>#N/A</v>
      </c>
      <c r="D1134" s="8" t="e">
        <f>VLOOKUP(B1134,Invoice_Details!$B$4:$D$501,3)</f>
        <v>#N/A</v>
      </c>
      <c r="E1134" s="8" t="e">
        <f>VLOOKUP(B1134,Invoice_Details!$B$4:$E$501,4)</f>
        <v>#N/A</v>
      </c>
      <c r="F1134" s="8" t="e">
        <f ca="1">VLOOKUP(B1134,Invoice_Details!$B$4:$E$501,4)-SUMIF($B$4:B1134,B1134,$G$4:$G$4)</f>
        <v>#N/A</v>
      </c>
      <c r="G1134" s="9"/>
      <c r="H1134" s="9"/>
      <c r="I1134" s="9"/>
      <c r="J1134" s="9"/>
      <c r="K1134" s="9"/>
      <c r="L1134" s="9"/>
    </row>
    <row r="1135" spans="2:12">
      <c r="B1135" s="7"/>
      <c r="C1135" s="8" t="e">
        <f>TEXT(VLOOKUP(B1135,Invoice_Details!$B$4:$C$501,2),"dd/mm/yyyy")</f>
        <v>#N/A</v>
      </c>
      <c r="D1135" s="8" t="e">
        <f>VLOOKUP(B1135,Invoice_Details!$B$4:$D$501,3)</f>
        <v>#N/A</v>
      </c>
      <c r="E1135" s="8" t="e">
        <f>VLOOKUP(B1135,Invoice_Details!$B$4:$E$501,4)</f>
        <v>#N/A</v>
      </c>
      <c r="F1135" s="8" t="e">
        <f ca="1">VLOOKUP(B1135,Invoice_Details!$B$4:$E$501,4)-SUMIF($B$4:B1135,B1135,$G$4:$G$4)</f>
        <v>#N/A</v>
      </c>
      <c r="G1135" s="9"/>
      <c r="H1135" s="9"/>
      <c r="I1135" s="9"/>
      <c r="J1135" s="9"/>
      <c r="K1135" s="9"/>
      <c r="L1135" s="9"/>
    </row>
    <row r="1136" spans="2:12">
      <c r="B1136" s="7"/>
      <c r="C1136" s="8" t="e">
        <f>TEXT(VLOOKUP(B1136,Invoice_Details!$B$4:$C$501,2),"dd/mm/yyyy")</f>
        <v>#N/A</v>
      </c>
      <c r="D1136" s="8" t="e">
        <f>VLOOKUP(B1136,Invoice_Details!$B$4:$D$501,3)</f>
        <v>#N/A</v>
      </c>
      <c r="E1136" s="8" t="e">
        <f>VLOOKUP(B1136,Invoice_Details!$B$4:$E$501,4)</f>
        <v>#N/A</v>
      </c>
      <c r="F1136" s="8" t="e">
        <f ca="1">VLOOKUP(B1136,Invoice_Details!$B$4:$E$501,4)-SUMIF($B$4:B1136,B1136,$G$4:$G$4)</f>
        <v>#N/A</v>
      </c>
      <c r="G1136" s="9"/>
      <c r="H1136" s="9"/>
      <c r="I1136" s="9"/>
      <c r="J1136" s="9"/>
      <c r="K1136" s="9"/>
      <c r="L1136" s="9"/>
    </row>
    <row r="1137" spans="2:12">
      <c r="B1137" s="7"/>
      <c r="C1137" s="8" t="e">
        <f>TEXT(VLOOKUP(B1137,Invoice_Details!$B$4:$C$501,2),"dd/mm/yyyy")</f>
        <v>#N/A</v>
      </c>
      <c r="D1137" s="8" t="e">
        <f>VLOOKUP(B1137,Invoice_Details!$B$4:$D$501,3)</f>
        <v>#N/A</v>
      </c>
      <c r="E1137" s="8" t="e">
        <f>VLOOKUP(B1137,Invoice_Details!$B$4:$E$501,4)</f>
        <v>#N/A</v>
      </c>
      <c r="F1137" s="8" t="e">
        <f ca="1">VLOOKUP(B1137,Invoice_Details!$B$4:$E$501,4)-SUMIF($B$4:B1137,B1137,$G$4:$G$4)</f>
        <v>#N/A</v>
      </c>
      <c r="G1137" s="9"/>
      <c r="H1137" s="9"/>
      <c r="I1137" s="9"/>
      <c r="J1137" s="9"/>
      <c r="K1137" s="9"/>
      <c r="L1137" s="9"/>
    </row>
    <row r="1138" spans="2:12">
      <c r="B1138" s="7"/>
      <c r="C1138" s="8" t="e">
        <f>TEXT(VLOOKUP(B1138,Invoice_Details!$B$4:$C$501,2),"dd/mm/yyyy")</f>
        <v>#N/A</v>
      </c>
      <c r="D1138" s="8" t="e">
        <f>VLOOKUP(B1138,Invoice_Details!$B$4:$D$501,3)</f>
        <v>#N/A</v>
      </c>
      <c r="E1138" s="8" t="e">
        <f>VLOOKUP(B1138,Invoice_Details!$B$4:$E$501,4)</f>
        <v>#N/A</v>
      </c>
      <c r="F1138" s="8" t="e">
        <f ca="1">VLOOKUP(B1138,Invoice_Details!$B$4:$E$501,4)-SUMIF($B$4:B1138,B1138,$G$4:$G$4)</f>
        <v>#N/A</v>
      </c>
      <c r="G1138" s="9"/>
      <c r="H1138" s="9"/>
      <c r="I1138" s="9"/>
      <c r="J1138" s="9"/>
      <c r="K1138" s="9"/>
      <c r="L1138" s="9"/>
    </row>
    <row r="1139" spans="2:12">
      <c r="B1139" s="7"/>
      <c r="C1139" s="8" t="e">
        <f>TEXT(VLOOKUP(B1139,Invoice_Details!$B$4:$C$501,2),"dd/mm/yyyy")</f>
        <v>#N/A</v>
      </c>
      <c r="D1139" s="8" t="e">
        <f>VLOOKUP(B1139,Invoice_Details!$B$4:$D$501,3)</f>
        <v>#N/A</v>
      </c>
      <c r="E1139" s="8" t="e">
        <f>VLOOKUP(B1139,Invoice_Details!$B$4:$E$501,4)</f>
        <v>#N/A</v>
      </c>
      <c r="F1139" s="8" t="e">
        <f ca="1">VLOOKUP(B1139,Invoice_Details!$B$4:$E$501,4)-SUMIF($B$4:B1139,B1139,$G$4:$G$4)</f>
        <v>#N/A</v>
      </c>
      <c r="G1139" s="9"/>
      <c r="H1139" s="9"/>
      <c r="I1139" s="9"/>
      <c r="J1139" s="9"/>
      <c r="K1139" s="9"/>
      <c r="L1139" s="9"/>
    </row>
    <row r="1140" spans="2:12">
      <c r="B1140" s="7"/>
      <c r="C1140" s="8" t="e">
        <f>TEXT(VLOOKUP(B1140,Invoice_Details!$B$4:$C$501,2),"dd/mm/yyyy")</f>
        <v>#N/A</v>
      </c>
      <c r="D1140" s="8" t="e">
        <f>VLOOKUP(B1140,Invoice_Details!$B$4:$D$501,3)</f>
        <v>#N/A</v>
      </c>
      <c r="E1140" s="8" t="e">
        <f>VLOOKUP(B1140,Invoice_Details!$B$4:$E$501,4)</f>
        <v>#N/A</v>
      </c>
      <c r="F1140" s="8" t="e">
        <f ca="1">VLOOKUP(B1140,Invoice_Details!$B$4:$E$501,4)-SUMIF($B$4:B1140,B1140,$G$4:$G$4)</f>
        <v>#N/A</v>
      </c>
      <c r="G1140" s="9"/>
      <c r="H1140" s="9"/>
      <c r="I1140" s="9"/>
      <c r="J1140" s="9"/>
      <c r="K1140" s="9"/>
      <c r="L1140" s="9"/>
    </row>
    <row r="1141" spans="2:12">
      <c r="B1141" s="7"/>
      <c r="C1141" s="8" t="e">
        <f>TEXT(VLOOKUP(B1141,Invoice_Details!$B$4:$C$501,2),"dd/mm/yyyy")</f>
        <v>#N/A</v>
      </c>
      <c r="D1141" s="8" t="e">
        <f>VLOOKUP(B1141,Invoice_Details!$B$4:$D$501,3)</f>
        <v>#N/A</v>
      </c>
      <c r="E1141" s="8" t="e">
        <f>VLOOKUP(B1141,Invoice_Details!$B$4:$E$501,4)</f>
        <v>#N/A</v>
      </c>
      <c r="F1141" s="8" t="e">
        <f ca="1">VLOOKUP(B1141,Invoice_Details!$B$4:$E$501,4)-SUMIF($B$4:B1141,B1141,$G$4:$G$4)</f>
        <v>#N/A</v>
      </c>
      <c r="G1141" s="9"/>
      <c r="H1141" s="9"/>
      <c r="I1141" s="9"/>
      <c r="J1141" s="9"/>
      <c r="K1141" s="9"/>
      <c r="L1141" s="9"/>
    </row>
    <row r="1142" spans="2:12">
      <c r="B1142" s="7"/>
      <c r="C1142" s="8" t="e">
        <f>TEXT(VLOOKUP(B1142,Invoice_Details!$B$4:$C$501,2),"dd/mm/yyyy")</f>
        <v>#N/A</v>
      </c>
      <c r="D1142" s="8" t="e">
        <f>VLOOKUP(B1142,Invoice_Details!$B$4:$D$501,3)</f>
        <v>#N/A</v>
      </c>
      <c r="E1142" s="8" t="e">
        <f>VLOOKUP(B1142,Invoice_Details!$B$4:$E$501,4)</f>
        <v>#N/A</v>
      </c>
      <c r="F1142" s="8" t="e">
        <f ca="1">VLOOKUP(B1142,Invoice_Details!$B$4:$E$501,4)-SUMIF($B$4:B1142,B1142,$G$4:$G$4)</f>
        <v>#N/A</v>
      </c>
      <c r="G1142" s="9"/>
      <c r="H1142" s="9"/>
      <c r="I1142" s="9"/>
      <c r="J1142" s="9"/>
      <c r="K1142" s="9"/>
      <c r="L1142" s="9"/>
    </row>
    <row r="1143" spans="2:12">
      <c r="B1143" s="7"/>
      <c r="C1143" s="8" t="e">
        <f>TEXT(VLOOKUP(B1143,Invoice_Details!$B$4:$C$501,2),"dd/mm/yyyy")</f>
        <v>#N/A</v>
      </c>
      <c r="D1143" s="8" t="e">
        <f>VLOOKUP(B1143,Invoice_Details!$B$4:$D$501,3)</f>
        <v>#N/A</v>
      </c>
      <c r="E1143" s="8" t="e">
        <f>VLOOKUP(B1143,Invoice_Details!$B$4:$E$501,4)</f>
        <v>#N/A</v>
      </c>
      <c r="F1143" s="8" t="e">
        <f ca="1">VLOOKUP(B1143,Invoice_Details!$B$4:$E$501,4)-SUMIF($B$4:B1143,B1143,$G$4:$G$4)</f>
        <v>#N/A</v>
      </c>
      <c r="G1143" s="9"/>
      <c r="H1143" s="9"/>
      <c r="I1143" s="9"/>
      <c r="J1143" s="9"/>
      <c r="K1143" s="9"/>
      <c r="L1143" s="9"/>
    </row>
    <row r="1144" spans="2:12">
      <c r="B1144" s="7"/>
      <c r="C1144" s="8" t="e">
        <f>TEXT(VLOOKUP(B1144,Invoice_Details!$B$4:$C$501,2),"dd/mm/yyyy")</f>
        <v>#N/A</v>
      </c>
      <c r="D1144" s="8" t="e">
        <f>VLOOKUP(B1144,Invoice_Details!$B$4:$D$501,3)</f>
        <v>#N/A</v>
      </c>
      <c r="E1144" s="8" t="e">
        <f>VLOOKUP(B1144,Invoice_Details!$B$4:$E$501,4)</f>
        <v>#N/A</v>
      </c>
      <c r="F1144" s="8" t="e">
        <f ca="1">VLOOKUP(B1144,Invoice_Details!$B$4:$E$501,4)-SUMIF($B$4:B1144,B1144,$G$4:$G$4)</f>
        <v>#N/A</v>
      </c>
      <c r="G1144" s="9"/>
      <c r="H1144" s="9"/>
      <c r="I1144" s="9"/>
      <c r="J1144" s="9"/>
      <c r="K1144" s="9"/>
      <c r="L1144" s="9"/>
    </row>
    <row r="1145" spans="2:12">
      <c r="B1145" s="7"/>
      <c r="C1145" s="8" t="e">
        <f>TEXT(VLOOKUP(B1145,Invoice_Details!$B$4:$C$501,2),"dd/mm/yyyy")</f>
        <v>#N/A</v>
      </c>
      <c r="D1145" s="8" t="e">
        <f>VLOOKUP(B1145,Invoice_Details!$B$4:$D$501,3)</f>
        <v>#N/A</v>
      </c>
      <c r="E1145" s="8" t="e">
        <f>VLOOKUP(B1145,Invoice_Details!$B$4:$E$501,4)</f>
        <v>#N/A</v>
      </c>
      <c r="F1145" s="8" t="e">
        <f ca="1">VLOOKUP(B1145,Invoice_Details!$B$4:$E$501,4)-SUMIF($B$4:B1145,B1145,$G$4:$G$4)</f>
        <v>#N/A</v>
      </c>
      <c r="G1145" s="9"/>
      <c r="H1145" s="9"/>
      <c r="I1145" s="9"/>
      <c r="J1145" s="9"/>
      <c r="K1145" s="9"/>
      <c r="L1145" s="9"/>
    </row>
    <row r="1146" spans="2:12">
      <c r="B1146" s="7"/>
      <c r="C1146" s="8" t="e">
        <f>TEXT(VLOOKUP(B1146,Invoice_Details!$B$4:$C$501,2),"dd/mm/yyyy")</f>
        <v>#N/A</v>
      </c>
      <c r="D1146" s="8" t="e">
        <f>VLOOKUP(B1146,Invoice_Details!$B$4:$D$501,3)</f>
        <v>#N/A</v>
      </c>
      <c r="E1146" s="8" t="e">
        <f>VLOOKUP(B1146,Invoice_Details!$B$4:$E$501,4)</f>
        <v>#N/A</v>
      </c>
      <c r="F1146" s="8" t="e">
        <f ca="1">VLOOKUP(B1146,Invoice_Details!$B$4:$E$501,4)-SUMIF($B$4:B1146,B1146,$G$4:$G$4)</f>
        <v>#N/A</v>
      </c>
      <c r="G1146" s="9"/>
      <c r="H1146" s="9"/>
      <c r="I1146" s="9"/>
      <c r="J1146" s="9"/>
      <c r="K1146" s="9"/>
      <c r="L1146" s="9"/>
    </row>
    <row r="1147" spans="2:12">
      <c r="B1147" s="7"/>
      <c r="C1147" s="8" t="e">
        <f>TEXT(VLOOKUP(B1147,Invoice_Details!$B$4:$C$501,2),"dd/mm/yyyy")</f>
        <v>#N/A</v>
      </c>
      <c r="D1147" s="8" t="e">
        <f>VLOOKUP(B1147,Invoice_Details!$B$4:$D$501,3)</f>
        <v>#N/A</v>
      </c>
      <c r="E1147" s="8" t="e">
        <f>VLOOKUP(B1147,Invoice_Details!$B$4:$E$501,4)</f>
        <v>#N/A</v>
      </c>
      <c r="F1147" s="8" t="e">
        <f ca="1">VLOOKUP(B1147,Invoice_Details!$B$4:$E$501,4)-SUMIF($B$4:B1147,B1147,$G$4:$G$4)</f>
        <v>#N/A</v>
      </c>
      <c r="G1147" s="9"/>
      <c r="H1147" s="9"/>
      <c r="I1147" s="9"/>
      <c r="J1147" s="9"/>
      <c r="K1147" s="9"/>
      <c r="L1147" s="9"/>
    </row>
    <row r="1148" spans="2:12">
      <c r="B1148" s="7"/>
      <c r="C1148" s="8" t="e">
        <f>TEXT(VLOOKUP(B1148,Invoice_Details!$B$4:$C$501,2),"dd/mm/yyyy")</f>
        <v>#N/A</v>
      </c>
      <c r="D1148" s="8" t="e">
        <f>VLOOKUP(B1148,Invoice_Details!$B$4:$D$501,3)</f>
        <v>#N/A</v>
      </c>
      <c r="E1148" s="8" t="e">
        <f>VLOOKUP(B1148,Invoice_Details!$B$4:$E$501,4)</f>
        <v>#N/A</v>
      </c>
      <c r="F1148" s="8" t="e">
        <f ca="1">VLOOKUP(B1148,Invoice_Details!$B$4:$E$501,4)-SUMIF($B$4:B1148,B1148,$G$4:$G$4)</f>
        <v>#N/A</v>
      </c>
      <c r="G1148" s="9"/>
      <c r="H1148" s="9"/>
      <c r="I1148" s="9"/>
      <c r="J1148" s="9"/>
      <c r="K1148" s="9"/>
      <c r="L1148" s="9"/>
    </row>
    <row r="1149" spans="2:12">
      <c r="B1149" s="7"/>
      <c r="C1149" s="8" t="e">
        <f>TEXT(VLOOKUP(B1149,Invoice_Details!$B$4:$C$501,2),"dd/mm/yyyy")</f>
        <v>#N/A</v>
      </c>
      <c r="D1149" s="8" t="e">
        <f>VLOOKUP(B1149,Invoice_Details!$B$4:$D$501,3)</f>
        <v>#N/A</v>
      </c>
      <c r="E1149" s="8" t="e">
        <f>VLOOKUP(B1149,Invoice_Details!$B$4:$E$501,4)</f>
        <v>#N/A</v>
      </c>
      <c r="F1149" s="8" t="e">
        <f ca="1">VLOOKUP(B1149,Invoice_Details!$B$4:$E$501,4)-SUMIF($B$4:B1149,B1149,$G$4:$G$4)</f>
        <v>#N/A</v>
      </c>
      <c r="G1149" s="9"/>
      <c r="H1149" s="9"/>
      <c r="I1149" s="9"/>
      <c r="J1149" s="9"/>
      <c r="K1149" s="9"/>
      <c r="L1149" s="9"/>
    </row>
    <row r="1150" spans="2:12">
      <c r="B1150" s="7"/>
      <c r="C1150" s="8" t="e">
        <f>TEXT(VLOOKUP(B1150,Invoice_Details!$B$4:$C$501,2),"dd/mm/yyyy")</f>
        <v>#N/A</v>
      </c>
      <c r="D1150" s="8" t="e">
        <f>VLOOKUP(B1150,Invoice_Details!$B$4:$D$501,3)</f>
        <v>#N/A</v>
      </c>
      <c r="E1150" s="8" t="e">
        <f>VLOOKUP(B1150,Invoice_Details!$B$4:$E$501,4)</f>
        <v>#N/A</v>
      </c>
      <c r="F1150" s="8" t="e">
        <f ca="1">VLOOKUP(B1150,Invoice_Details!$B$4:$E$501,4)-SUMIF($B$4:B1150,B1150,$G$4:$G$4)</f>
        <v>#N/A</v>
      </c>
      <c r="G1150" s="9"/>
      <c r="H1150" s="9"/>
      <c r="I1150" s="9"/>
      <c r="J1150" s="9"/>
      <c r="K1150" s="9"/>
      <c r="L1150" s="9"/>
    </row>
    <row r="1151" spans="2:12">
      <c r="B1151" s="7"/>
      <c r="C1151" s="8" t="e">
        <f>TEXT(VLOOKUP(B1151,Invoice_Details!$B$4:$C$501,2),"dd/mm/yyyy")</f>
        <v>#N/A</v>
      </c>
      <c r="D1151" s="8" t="e">
        <f>VLOOKUP(B1151,Invoice_Details!$B$4:$D$501,3)</f>
        <v>#N/A</v>
      </c>
      <c r="E1151" s="8" t="e">
        <f>VLOOKUP(B1151,Invoice_Details!$B$4:$E$501,4)</f>
        <v>#N/A</v>
      </c>
      <c r="F1151" s="8" t="e">
        <f ca="1">VLOOKUP(B1151,Invoice_Details!$B$4:$E$501,4)-SUMIF($B$4:B1151,B1151,$G$4:$G$4)</f>
        <v>#N/A</v>
      </c>
      <c r="G1151" s="9"/>
      <c r="H1151" s="9"/>
      <c r="I1151" s="9"/>
      <c r="J1151" s="9"/>
      <c r="K1151" s="9"/>
      <c r="L1151" s="9"/>
    </row>
    <row r="1152" spans="2:12">
      <c r="B1152" s="7"/>
      <c r="C1152" s="8" t="e">
        <f>TEXT(VLOOKUP(B1152,Invoice_Details!$B$4:$C$501,2),"dd/mm/yyyy")</f>
        <v>#N/A</v>
      </c>
      <c r="D1152" s="8" t="e">
        <f>VLOOKUP(B1152,Invoice_Details!$B$4:$D$501,3)</f>
        <v>#N/A</v>
      </c>
      <c r="E1152" s="8" t="e">
        <f>VLOOKUP(B1152,Invoice_Details!$B$4:$E$501,4)</f>
        <v>#N/A</v>
      </c>
      <c r="F1152" s="8" t="e">
        <f ca="1">VLOOKUP(B1152,Invoice_Details!$B$4:$E$501,4)-SUMIF($B$4:B1152,B1152,$G$4:$G$4)</f>
        <v>#N/A</v>
      </c>
      <c r="G1152" s="9"/>
      <c r="H1152" s="9"/>
      <c r="I1152" s="9"/>
      <c r="J1152" s="9"/>
      <c r="K1152" s="9"/>
      <c r="L1152" s="9"/>
    </row>
    <row r="1153" spans="2:12">
      <c r="B1153" s="7"/>
      <c r="C1153" s="8" t="e">
        <f>TEXT(VLOOKUP(B1153,Invoice_Details!$B$4:$C$501,2),"dd/mm/yyyy")</f>
        <v>#N/A</v>
      </c>
      <c r="D1153" s="8" t="e">
        <f>VLOOKUP(B1153,Invoice_Details!$B$4:$D$501,3)</f>
        <v>#N/A</v>
      </c>
      <c r="E1153" s="8" t="e">
        <f>VLOOKUP(B1153,Invoice_Details!$B$4:$E$501,4)</f>
        <v>#N/A</v>
      </c>
      <c r="F1153" s="8" t="e">
        <f ca="1">VLOOKUP(B1153,Invoice_Details!$B$4:$E$501,4)-SUMIF($B$4:B1153,B1153,$G$4:$G$4)</f>
        <v>#N/A</v>
      </c>
      <c r="G1153" s="9"/>
      <c r="H1153" s="9"/>
      <c r="I1153" s="9"/>
      <c r="J1153" s="9"/>
      <c r="K1153" s="9"/>
      <c r="L1153" s="9"/>
    </row>
    <row r="1154" spans="2:12">
      <c r="B1154" s="7"/>
      <c r="C1154" s="8" t="e">
        <f>TEXT(VLOOKUP(B1154,Invoice_Details!$B$4:$C$501,2),"dd/mm/yyyy")</f>
        <v>#N/A</v>
      </c>
      <c r="D1154" s="8" t="e">
        <f>VLOOKUP(B1154,Invoice_Details!$B$4:$D$501,3)</f>
        <v>#N/A</v>
      </c>
      <c r="E1154" s="8" t="e">
        <f>VLOOKUP(B1154,Invoice_Details!$B$4:$E$501,4)</f>
        <v>#N/A</v>
      </c>
      <c r="F1154" s="8" t="e">
        <f ca="1">VLOOKUP(B1154,Invoice_Details!$B$4:$E$501,4)-SUMIF($B$4:B1154,B1154,$G$4:$G$4)</f>
        <v>#N/A</v>
      </c>
      <c r="G1154" s="9"/>
      <c r="H1154" s="9"/>
      <c r="I1154" s="9"/>
      <c r="J1154" s="9"/>
      <c r="K1154" s="9"/>
      <c r="L1154" s="9"/>
    </row>
    <row r="1155" spans="2:12">
      <c r="B1155" s="7"/>
      <c r="C1155" s="8" t="e">
        <f>TEXT(VLOOKUP(B1155,Invoice_Details!$B$4:$C$501,2),"dd/mm/yyyy")</f>
        <v>#N/A</v>
      </c>
      <c r="D1155" s="8" t="e">
        <f>VLOOKUP(B1155,Invoice_Details!$B$4:$D$501,3)</f>
        <v>#N/A</v>
      </c>
      <c r="E1155" s="8" t="e">
        <f>VLOOKUP(B1155,Invoice_Details!$B$4:$E$501,4)</f>
        <v>#N/A</v>
      </c>
      <c r="F1155" s="8" t="e">
        <f ca="1">VLOOKUP(B1155,Invoice_Details!$B$4:$E$501,4)-SUMIF($B$4:B1155,B1155,$G$4:$G$4)</f>
        <v>#N/A</v>
      </c>
      <c r="G1155" s="9"/>
      <c r="H1155" s="9"/>
      <c r="I1155" s="9"/>
      <c r="J1155" s="9"/>
      <c r="K1155" s="9"/>
      <c r="L1155" s="9"/>
    </row>
    <row r="1156" spans="2:12">
      <c r="B1156" s="7"/>
      <c r="C1156" s="8" t="e">
        <f>TEXT(VLOOKUP(B1156,Invoice_Details!$B$4:$C$501,2),"dd/mm/yyyy")</f>
        <v>#N/A</v>
      </c>
      <c r="D1156" s="8" t="e">
        <f>VLOOKUP(B1156,Invoice_Details!$B$4:$D$501,3)</f>
        <v>#N/A</v>
      </c>
      <c r="E1156" s="8" t="e">
        <f>VLOOKUP(B1156,Invoice_Details!$B$4:$E$501,4)</f>
        <v>#N/A</v>
      </c>
      <c r="F1156" s="8" t="e">
        <f ca="1">VLOOKUP(B1156,Invoice_Details!$B$4:$E$501,4)-SUMIF($B$4:B1156,B1156,$G$4:$G$4)</f>
        <v>#N/A</v>
      </c>
      <c r="G1156" s="9"/>
      <c r="H1156" s="9"/>
      <c r="I1156" s="9"/>
      <c r="J1156" s="9"/>
      <c r="K1156" s="9"/>
      <c r="L1156" s="9"/>
    </row>
    <row r="1157" spans="2:12">
      <c r="B1157" s="7"/>
      <c r="C1157" s="8" t="e">
        <f>TEXT(VLOOKUP(B1157,Invoice_Details!$B$4:$C$501,2),"dd/mm/yyyy")</f>
        <v>#N/A</v>
      </c>
      <c r="D1157" s="8" t="e">
        <f>VLOOKUP(B1157,Invoice_Details!$B$4:$D$501,3)</f>
        <v>#N/A</v>
      </c>
      <c r="E1157" s="8" t="e">
        <f>VLOOKUP(B1157,Invoice_Details!$B$4:$E$501,4)</f>
        <v>#N/A</v>
      </c>
      <c r="F1157" s="8" t="e">
        <f ca="1">VLOOKUP(B1157,Invoice_Details!$B$4:$E$501,4)-SUMIF($B$4:B1157,B1157,$G$4:$G$4)</f>
        <v>#N/A</v>
      </c>
      <c r="G1157" s="9"/>
      <c r="H1157" s="9"/>
      <c r="I1157" s="9"/>
      <c r="J1157" s="9"/>
      <c r="K1157" s="9"/>
      <c r="L1157" s="9"/>
    </row>
    <row r="1158" spans="2:12">
      <c r="B1158" s="7"/>
      <c r="C1158" s="8" t="e">
        <f>TEXT(VLOOKUP(B1158,Invoice_Details!$B$4:$C$501,2),"dd/mm/yyyy")</f>
        <v>#N/A</v>
      </c>
      <c r="D1158" s="8" t="e">
        <f>VLOOKUP(B1158,Invoice_Details!$B$4:$D$501,3)</f>
        <v>#N/A</v>
      </c>
      <c r="E1158" s="8" t="e">
        <f>VLOOKUP(B1158,Invoice_Details!$B$4:$E$501,4)</f>
        <v>#N/A</v>
      </c>
      <c r="F1158" s="8" t="e">
        <f ca="1">VLOOKUP(B1158,Invoice_Details!$B$4:$E$501,4)-SUMIF($B$4:B1158,B1158,$G$4:$G$4)</f>
        <v>#N/A</v>
      </c>
      <c r="G1158" s="9"/>
      <c r="H1158" s="9"/>
      <c r="I1158" s="9"/>
      <c r="J1158" s="9"/>
      <c r="K1158" s="9"/>
      <c r="L1158" s="9"/>
    </row>
    <row r="1159" spans="2:12">
      <c r="B1159" s="7"/>
      <c r="C1159" s="8" t="e">
        <f>TEXT(VLOOKUP(B1159,Invoice_Details!$B$4:$C$501,2),"dd/mm/yyyy")</f>
        <v>#N/A</v>
      </c>
      <c r="D1159" s="8" t="e">
        <f>VLOOKUP(B1159,Invoice_Details!$B$4:$D$501,3)</f>
        <v>#N/A</v>
      </c>
      <c r="E1159" s="8" t="e">
        <f>VLOOKUP(B1159,Invoice_Details!$B$4:$E$501,4)</f>
        <v>#N/A</v>
      </c>
      <c r="F1159" s="8" t="e">
        <f ca="1">VLOOKUP(B1159,Invoice_Details!$B$4:$E$501,4)-SUMIF($B$4:B1159,B1159,$G$4:$G$4)</f>
        <v>#N/A</v>
      </c>
      <c r="G1159" s="9"/>
      <c r="H1159" s="9"/>
      <c r="I1159" s="9"/>
      <c r="J1159" s="9"/>
      <c r="K1159" s="9"/>
      <c r="L1159" s="9"/>
    </row>
    <row r="1160" spans="2:12">
      <c r="B1160" s="7"/>
      <c r="C1160" s="8" t="e">
        <f>TEXT(VLOOKUP(B1160,Invoice_Details!$B$4:$C$501,2),"dd/mm/yyyy")</f>
        <v>#N/A</v>
      </c>
      <c r="D1160" s="8" t="e">
        <f>VLOOKUP(B1160,Invoice_Details!$B$4:$D$501,3)</f>
        <v>#N/A</v>
      </c>
      <c r="E1160" s="8" t="e">
        <f>VLOOKUP(B1160,Invoice_Details!$B$4:$E$501,4)</f>
        <v>#N/A</v>
      </c>
      <c r="F1160" s="8" t="e">
        <f ca="1">VLOOKUP(B1160,Invoice_Details!$B$4:$E$501,4)-SUMIF($B$4:B1160,B1160,$G$4:$G$4)</f>
        <v>#N/A</v>
      </c>
      <c r="G1160" s="9"/>
      <c r="H1160" s="9"/>
      <c r="I1160" s="9"/>
      <c r="J1160" s="9"/>
      <c r="K1160" s="9"/>
      <c r="L1160" s="9"/>
    </row>
    <row r="1161" spans="2:12">
      <c r="B1161" s="7"/>
      <c r="C1161" s="8" t="e">
        <f>TEXT(VLOOKUP(B1161,Invoice_Details!$B$4:$C$501,2),"dd/mm/yyyy")</f>
        <v>#N/A</v>
      </c>
      <c r="D1161" s="8" t="e">
        <f>VLOOKUP(B1161,Invoice_Details!$B$4:$D$501,3)</f>
        <v>#N/A</v>
      </c>
      <c r="E1161" s="8" t="e">
        <f>VLOOKUP(B1161,Invoice_Details!$B$4:$E$501,4)</f>
        <v>#N/A</v>
      </c>
      <c r="F1161" s="8" t="e">
        <f ca="1">VLOOKUP(B1161,Invoice_Details!$B$4:$E$501,4)-SUMIF($B$4:B1161,B1161,$G$4:$G$4)</f>
        <v>#N/A</v>
      </c>
      <c r="G1161" s="9"/>
      <c r="H1161" s="9"/>
      <c r="I1161" s="9"/>
      <c r="J1161" s="9"/>
      <c r="K1161" s="9"/>
      <c r="L1161" s="9"/>
    </row>
    <row r="1162" spans="2:12">
      <c r="B1162" s="7"/>
      <c r="C1162" s="8" t="e">
        <f>TEXT(VLOOKUP(B1162,Invoice_Details!$B$4:$C$501,2),"dd/mm/yyyy")</f>
        <v>#N/A</v>
      </c>
      <c r="D1162" s="8" t="e">
        <f>VLOOKUP(B1162,Invoice_Details!$B$4:$D$501,3)</f>
        <v>#N/A</v>
      </c>
      <c r="E1162" s="8" t="e">
        <f>VLOOKUP(B1162,Invoice_Details!$B$4:$E$501,4)</f>
        <v>#N/A</v>
      </c>
      <c r="F1162" s="8" t="e">
        <f ca="1">VLOOKUP(B1162,Invoice_Details!$B$4:$E$501,4)-SUMIF($B$4:B1162,B1162,$G$4:$G$4)</f>
        <v>#N/A</v>
      </c>
      <c r="G1162" s="9"/>
      <c r="H1162" s="9"/>
      <c r="I1162" s="9"/>
      <c r="J1162" s="9"/>
      <c r="K1162" s="9"/>
      <c r="L1162" s="9"/>
    </row>
    <row r="1163" spans="2:12">
      <c r="B1163" s="7"/>
      <c r="C1163" s="8" t="e">
        <f>TEXT(VLOOKUP(B1163,Invoice_Details!$B$4:$C$501,2),"dd/mm/yyyy")</f>
        <v>#N/A</v>
      </c>
      <c r="D1163" s="8" t="e">
        <f>VLOOKUP(B1163,Invoice_Details!$B$4:$D$501,3)</f>
        <v>#N/A</v>
      </c>
      <c r="E1163" s="8" t="e">
        <f>VLOOKUP(B1163,Invoice_Details!$B$4:$E$501,4)</f>
        <v>#N/A</v>
      </c>
      <c r="F1163" s="8" t="e">
        <f ca="1">VLOOKUP(B1163,Invoice_Details!$B$4:$E$501,4)-SUMIF($B$4:B1163,B1163,$G$4:$G$4)</f>
        <v>#N/A</v>
      </c>
      <c r="G1163" s="9"/>
      <c r="H1163" s="9"/>
      <c r="I1163" s="9"/>
      <c r="J1163" s="9"/>
      <c r="K1163" s="9"/>
      <c r="L1163" s="9"/>
    </row>
    <row r="1164" spans="2:12">
      <c r="B1164" s="7"/>
      <c r="C1164" s="8" t="e">
        <f>TEXT(VLOOKUP(B1164,Invoice_Details!$B$4:$C$501,2),"dd/mm/yyyy")</f>
        <v>#N/A</v>
      </c>
      <c r="D1164" s="8" t="e">
        <f>VLOOKUP(B1164,Invoice_Details!$B$4:$D$501,3)</f>
        <v>#N/A</v>
      </c>
      <c r="E1164" s="8" t="e">
        <f>VLOOKUP(B1164,Invoice_Details!$B$4:$E$501,4)</f>
        <v>#N/A</v>
      </c>
      <c r="F1164" s="8" t="e">
        <f ca="1">VLOOKUP(B1164,Invoice_Details!$B$4:$E$501,4)-SUMIF($B$4:B1164,B1164,$G$4:$G$4)</f>
        <v>#N/A</v>
      </c>
      <c r="G1164" s="9"/>
      <c r="H1164" s="9"/>
      <c r="I1164" s="9"/>
      <c r="J1164" s="9"/>
      <c r="K1164" s="9"/>
      <c r="L1164" s="9"/>
    </row>
    <row r="1165" spans="2:12">
      <c r="B1165" s="7"/>
      <c r="C1165" s="8" t="e">
        <f>TEXT(VLOOKUP(B1165,Invoice_Details!$B$4:$C$501,2),"dd/mm/yyyy")</f>
        <v>#N/A</v>
      </c>
      <c r="D1165" s="8" t="e">
        <f>VLOOKUP(B1165,Invoice_Details!$B$4:$D$501,3)</f>
        <v>#N/A</v>
      </c>
      <c r="E1165" s="8" t="e">
        <f>VLOOKUP(B1165,Invoice_Details!$B$4:$E$501,4)</f>
        <v>#N/A</v>
      </c>
      <c r="F1165" s="8" t="e">
        <f ca="1">VLOOKUP(B1165,Invoice_Details!$B$4:$E$501,4)-SUMIF($B$4:B1165,B1165,$G$4:$G$4)</f>
        <v>#N/A</v>
      </c>
      <c r="G1165" s="9"/>
      <c r="H1165" s="9"/>
      <c r="I1165" s="9"/>
      <c r="J1165" s="9"/>
      <c r="K1165" s="9"/>
      <c r="L1165" s="9"/>
    </row>
    <row r="1166" spans="2:12">
      <c r="B1166" s="7"/>
      <c r="C1166" s="8" t="e">
        <f>TEXT(VLOOKUP(B1166,Invoice_Details!$B$4:$C$501,2),"dd/mm/yyyy")</f>
        <v>#N/A</v>
      </c>
      <c r="D1166" s="8" t="e">
        <f>VLOOKUP(B1166,Invoice_Details!$B$4:$D$501,3)</f>
        <v>#N/A</v>
      </c>
      <c r="E1166" s="8" t="e">
        <f>VLOOKUP(B1166,Invoice_Details!$B$4:$E$501,4)</f>
        <v>#N/A</v>
      </c>
      <c r="F1166" s="8" t="e">
        <f ca="1">VLOOKUP(B1166,Invoice_Details!$B$4:$E$501,4)-SUMIF($B$4:B1166,B1166,$G$4:$G$4)</f>
        <v>#N/A</v>
      </c>
      <c r="G1166" s="9"/>
      <c r="H1166" s="9"/>
      <c r="I1166" s="9"/>
      <c r="J1166" s="9"/>
      <c r="K1166" s="9"/>
      <c r="L1166" s="9"/>
    </row>
    <row r="1167" spans="2:12">
      <c r="B1167" s="7"/>
      <c r="C1167" s="8" t="e">
        <f>TEXT(VLOOKUP(B1167,Invoice_Details!$B$4:$C$501,2),"dd/mm/yyyy")</f>
        <v>#N/A</v>
      </c>
      <c r="D1167" s="8" t="e">
        <f>VLOOKUP(B1167,Invoice_Details!$B$4:$D$501,3)</f>
        <v>#N/A</v>
      </c>
      <c r="E1167" s="8" t="e">
        <f>VLOOKUP(B1167,Invoice_Details!$B$4:$E$501,4)</f>
        <v>#N/A</v>
      </c>
      <c r="F1167" s="8" t="e">
        <f ca="1">VLOOKUP(B1167,Invoice_Details!$B$4:$E$501,4)-SUMIF($B$4:B1167,B1167,$G$4:$G$4)</f>
        <v>#N/A</v>
      </c>
      <c r="G1167" s="9"/>
      <c r="H1167" s="9"/>
      <c r="I1167" s="9"/>
      <c r="J1167" s="9"/>
      <c r="K1167" s="9"/>
      <c r="L1167" s="9"/>
    </row>
    <row r="1168" spans="2:12">
      <c r="B1168" s="7"/>
      <c r="C1168" s="8" t="e">
        <f>TEXT(VLOOKUP(B1168,Invoice_Details!$B$4:$C$501,2),"dd/mm/yyyy")</f>
        <v>#N/A</v>
      </c>
      <c r="D1168" s="8" t="e">
        <f>VLOOKUP(B1168,Invoice_Details!$B$4:$D$501,3)</f>
        <v>#N/A</v>
      </c>
      <c r="E1168" s="8" t="e">
        <f>VLOOKUP(B1168,Invoice_Details!$B$4:$E$501,4)</f>
        <v>#N/A</v>
      </c>
      <c r="F1168" s="8" t="e">
        <f ca="1">VLOOKUP(B1168,Invoice_Details!$B$4:$E$501,4)-SUMIF($B$4:B1168,B1168,$G$4:$G$4)</f>
        <v>#N/A</v>
      </c>
      <c r="G1168" s="9"/>
      <c r="H1168" s="9"/>
      <c r="I1168" s="9"/>
      <c r="J1168" s="9"/>
      <c r="K1168" s="9"/>
      <c r="L1168" s="9"/>
    </row>
    <row r="1169" spans="2:12">
      <c r="B1169" s="7"/>
      <c r="C1169" s="8" t="e">
        <f>TEXT(VLOOKUP(B1169,Invoice_Details!$B$4:$C$501,2),"dd/mm/yyyy")</f>
        <v>#N/A</v>
      </c>
      <c r="D1169" s="8" t="e">
        <f>VLOOKUP(B1169,Invoice_Details!$B$4:$D$501,3)</f>
        <v>#N/A</v>
      </c>
      <c r="E1169" s="8" t="e">
        <f>VLOOKUP(B1169,Invoice_Details!$B$4:$E$501,4)</f>
        <v>#N/A</v>
      </c>
      <c r="F1169" s="8" t="e">
        <f ca="1">VLOOKUP(B1169,Invoice_Details!$B$4:$E$501,4)-SUMIF($B$4:B1169,B1169,$G$4:$G$4)</f>
        <v>#N/A</v>
      </c>
      <c r="G1169" s="9"/>
      <c r="H1169" s="9"/>
      <c r="I1169" s="9"/>
      <c r="J1169" s="9"/>
      <c r="K1169" s="9"/>
      <c r="L1169" s="9"/>
    </row>
    <row r="1170" spans="2:12">
      <c r="B1170" s="7"/>
      <c r="C1170" s="8" t="e">
        <f>TEXT(VLOOKUP(B1170,Invoice_Details!$B$4:$C$501,2),"dd/mm/yyyy")</f>
        <v>#N/A</v>
      </c>
      <c r="D1170" s="8" t="e">
        <f>VLOOKUP(B1170,Invoice_Details!$B$4:$D$501,3)</f>
        <v>#N/A</v>
      </c>
      <c r="E1170" s="8" t="e">
        <f>VLOOKUP(B1170,Invoice_Details!$B$4:$E$501,4)</f>
        <v>#N/A</v>
      </c>
      <c r="F1170" s="8" t="e">
        <f ca="1">VLOOKUP(B1170,Invoice_Details!$B$4:$E$501,4)-SUMIF($B$4:B1170,B1170,$G$4:$G$4)</f>
        <v>#N/A</v>
      </c>
      <c r="G1170" s="9"/>
      <c r="H1170" s="9"/>
      <c r="I1170" s="9"/>
      <c r="J1170" s="9"/>
      <c r="K1170" s="9"/>
      <c r="L1170" s="9"/>
    </row>
    <row r="1171" spans="2:12">
      <c r="B1171" s="7"/>
      <c r="C1171" s="8" t="e">
        <f>TEXT(VLOOKUP(B1171,Invoice_Details!$B$4:$C$501,2),"dd/mm/yyyy")</f>
        <v>#N/A</v>
      </c>
      <c r="D1171" s="8" t="e">
        <f>VLOOKUP(B1171,Invoice_Details!$B$4:$D$501,3)</f>
        <v>#N/A</v>
      </c>
      <c r="E1171" s="8" t="e">
        <f>VLOOKUP(B1171,Invoice_Details!$B$4:$E$501,4)</f>
        <v>#N/A</v>
      </c>
      <c r="F1171" s="8" t="e">
        <f ca="1">VLOOKUP(B1171,Invoice_Details!$B$4:$E$501,4)-SUMIF($B$4:B1171,B1171,$G$4:$G$4)</f>
        <v>#N/A</v>
      </c>
      <c r="G1171" s="9"/>
      <c r="H1171" s="9"/>
      <c r="I1171" s="9"/>
      <c r="J1171" s="9"/>
      <c r="K1171" s="9"/>
      <c r="L1171" s="9"/>
    </row>
    <row r="1172" spans="2:12">
      <c r="B1172" s="7"/>
      <c r="C1172" s="8" t="e">
        <f>TEXT(VLOOKUP(B1172,Invoice_Details!$B$4:$C$501,2),"dd/mm/yyyy")</f>
        <v>#N/A</v>
      </c>
      <c r="D1172" s="8" t="e">
        <f>VLOOKUP(B1172,Invoice_Details!$B$4:$D$501,3)</f>
        <v>#N/A</v>
      </c>
      <c r="E1172" s="8" t="e">
        <f>VLOOKUP(B1172,Invoice_Details!$B$4:$E$501,4)</f>
        <v>#N/A</v>
      </c>
      <c r="F1172" s="8" t="e">
        <f ca="1">VLOOKUP(B1172,Invoice_Details!$B$4:$E$501,4)-SUMIF($B$4:B1172,B1172,$G$4:$G$4)</f>
        <v>#N/A</v>
      </c>
      <c r="G1172" s="9"/>
      <c r="H1172" s="9"/>
      <c r="I1172" s="9"/>
      <c r="J1172" s="9"/>
      <c r="K1172" s="9"/>
      <c r="L1172" s="9"/>
    </row>
    <row r="1173" spans="2:12">
      <c r="B1173" s="7"/>
      <c r="C1173" s="8" t="e">
        <f>TEXT(VLOOKUP(B1173,Invoice_Details!$B$4:$C$501,2),"dd/mm/yyyy")</f>
        <v>#N/A</v>
      </c>
      <c r="D1173" s="8" t="e">
        <f>VLOOKUP(B1173,Invoice_Details!$B$4:$D$501,3)</f>
        <v>#N/A</v>
      </c>
      <c r="E1173" s="8" t="e">
        <f>VLOOKUP(B1173,Invoice_Details!$B$4:$E$501,4)</f>
        <v>#N/A</v>
      </c>
      <c r="F1173" s="8" t="e">
        <f ca="1">VLOOKUP(B1173,Invoice_Details!$B$4:$E$501,4)-SUMIF($B$4:B1173,B1173,$G$4:$G$4)</f>
        <v>#N/A</v>
      </c>
      <c r="G1173" s="9"/>
      <c r="H1173" s="9"/>
      <c r="I1173" s="9"/>
      <c r="J1173" s="9"/>
      <c r="K1173" s="9"/>
      <c r="L1173" s="9"/>
    </row>
    <row r="1174" spans="2:12">
      <c r="B1174" s="7"/>
      <c r="C1174" s="8" t="e">
        <f>TEXT(VLOOKUP(B1174,Invoice_Details!$B$4:$C$501,2),"dd/mm/yyyy")</f>
        <v>#N/A</v>
      </c>
      <c r="D1174" s="8" t="e">
        <f>VLOOKUP(B1174,Invoice_Details!$B$4:$D$501,3)</f>
        <v>#N/A</v>
      </c>
      <c r="E1174" s="8" t="e">
        <f>VLOOKUP(B1174,Invoice_Details!$B$4:$E$501,4)</f>
        <v>#N/A</v>
      </c>
      <c r="F1174" s="8" t="e">
        <f ca="1">VLOOKUP(B1174,Invoice_Details!$B$4:$E$501,4)-SUMIF($B$4:B1174,B1174,$G$4:$G$4)</f>
        <v>#N/A</v>
      </c>
      <c r="G1174" s="9"/>
      <c r="H1174" s="9"/>
      <c r="I1174" s="9"/>
      <c r="J1174" s="9"/>
      <c r="K1174" s="9"/>
      <c r="L1174" s="9"/>
    </row>
    <row r="1175" spans="2:12">
      <c r="B1175" s="7"/>
      <c r="C1175" s="8" t="e">
        <f>TEXT(VLOOKUP(B1175,Invoice_Details!$B$4:$C$501,2),"dd/mm/yyyy")</f>
        <v>#N/A</v>
      </c>
      <c r="D1175" s="8" t="e">
        <f>VLOOKUP(B1175,Invoice_Details!$B$4:$D$501,3)</f>
        <v>#N/A</v>
      </c>
      <c r="E1175" s="8" t="e">
        <f>VLOOKUP(B1175,Invoice_Details!$B$4:$E$501,4)</f>
        <v>#N/A</v>
      </c>
      <c r="F1175" s="8" t="e">
        <f ca="1">VLOOKUP(B1175,Invoice_Details!$B$4:$E$501,4)-SUMIF($B$4:B1175,B1175,$G$4:$G$4)</f>
        <v>#N/A</v>
      </c>
      <c r="G1175" s="9"/>
      <c r="H1175" s="9"/>
      <c r="I1175" s="9"/>
      <c r="J1175" s="9"/>
      <c r="K1175" s="9"/>
      <c r="L1175" s="9"/>
    </row>
    <row r="1176" spans="2:12">
      <c r="B1176" s="7"/>
      <c r="C1176" s="8" t="e">
        <f>TEXT(VLOOKUP(B1176,Invoice_Details!$B$4:$C$501,2),"dd/mm/yyyy")</f>
        <v>#N/A</v>
      </c>
      <c r="D1176" s="8" t="e">
        <f>VLOOKUP(B1176,Invoice_Details!$B$4:$D$501,3)</f>
        <v>#N/A</v>
      </c>
      <c r="E1176" s="8" t="e">
        <f>VLOOKUP(B1176,Invoice_Details!$B$4:$E$501,4)</f>
        <v>#N/A</v>
      </c>
      <c r="F1176" s="8" t="e">
        <f ca="1">VLOOKUP(B1176,Invoice_Details!$B$4:$E$501,4)-SUMIF($B$4:B1176,B1176,$G$4:$G$4)</f>
        <v>#N/A</v>
      </c>
      <c r="G1176" s="9"/>
      <c r="H1176" s="9"/>
      <c r="I1176" s="9"/>
      <c r="J1176" s="9"/>
      <c r="K1176" s="9"/>
      <c r="L1176" s="9"/>
    </row>
    <row r="1177" spans="2:12">
      <c r="B1177" s="7"/>
      <c r="C1177" s="8" t="e">
        <f>TEXT(VLOOKUP(B1177,Invoice_Details!$B$4:$C$501,2),"dd/mm/yyyy")</f>
        <v>#N/A</v>
      </c>
      <c r="D1177" s="8" t="e">
        <f>VLOOKUP(B1177,Invoice_Details!$B$4:$D$501,3)</f>
        <v>#N/A</v>
      </c>
      <c r="E1177" s="8" t="e">
        <f>VLOOKUP(B1177,Invoice_Details!$B$4:$E$501,4)</f>
        <v>#N/A</v>
      </c>
      <c r="F1177" s="8" t="e">
        <f ca="1">VLOOKUP(B1177,Invoice_Details!$B$4:$E$501,4)-SUMIF($B$4:B1177,B1177,$G$4:$G$4)</f>
        <v>#N/A</v>
      </c>
      <c r="G1177" s="9"/>
      <c r="H1177" s="9"/>
      <c r="I1177" s="9"/>
      <c r="J1177" s="9"/>
      <c r="K1177" s="9"/>
      <c r="L1177" s="9"/>
    </row>
    <row r="1178" spans="2:12">
      <c r="B1178" s="7"/>
      <c r="C1178" s="8" t="e">
        <f>TEXT(VLOOKUP(B1178,Invoice_Details!$B$4:$C$501,2),"dd/mm/yyyy")</f>
        <v>#N/A</v>
      </c>
      <c r="D1178" s="8" t="e">
        <f>VLOOKUP(B1178,Invoice_Details!$B$4:$D$501,3)</f>
        <v>#N/A</v>
      </c>
      <c r="E1178" s="8" t="e">
        <f>VLOOKUP(B1178,Invoice_Details!$B$4:$E$501,4)</f>
        <v>#N/A</v>
      </c>
      <c r="F1178" s="8" t="e">
        <f ca="1">VLOOKUP(B1178,Invoice_Details!$B$4:$E$501,4)-SUMIF($B$4:B1178,B1178,$G$4:$G$4)</f>
        <v>#N/A</v>
      </c>
      <c r="G1178" s="9"/>
      <c r="H1178" s="9"/>
      <c r="I1178" s="9"/>
      <c r="J1178" s="9"/>
      <c r="K1178" s="9"/>
      <c r="L1178" s="9"/>
    </row>
    <row r="1179" spans="2:12">
      <c r="B1179" s="7"/>
      <c r="C1179" s="8" t="e">
        <f>TEXT(VLOOKUP(B1179,Invoice_Details!$B$4:$C$501,2),"dd/mm/yyyy")</f>
        <v>#N/A</v>
      </c>
      <c r="D1179" s="8" t="e">
        <f>VLOOKUP(B1179,Invoice_Details!$B$4:$D$501,3)</f>
        <v>#N/A</v>
      </c>
      <c r="E1179" s="8" t="e">
        <f>VLOOKUP(B1179,Invoice_Details!$B$4:$E$501,4)</f>
        <v>#N/A</v>
      </c>
      <c r="F1179" s="8" t="e">
        <f ca="1">VLOOKUP(B1179,Invoice_Details!$B$4:$E$501,4)-SUMIF($B$4:B1179,B1179,$G$4:$G$4)</f>
        <v>#N/A</v>
      </c>
      <c r="G1179" s="9"/>
      <c r="H1179" s="9"/>
      <c r="I1179" s="9"/>
      <c r="J1179" s="9"/>
      <c r="K1179" s="9"/>
      <c r="L1179" s="9"/>
    </row>
    <row r="1180" spans="2:12">
      <c r="B1180" s="7"/>
      <c r="C1180" s="8" t="e">
        <f>TEXT(VLOOKUP(B1180,Invoice_Details!$B$4:$C$501,2),"dd/mm/yyyy")</f>
        <v>#N/A</v>
      </c>
      <c r="D1180" s="8" t="e">
        <f>VLOOKUP(B1180,Invoice_Details!$B$4:$D$501,3)</f>
        <v>#N/A</v>
      </c>
      <c r="E1180" s="8" t="e">
        <f>VLOOKUP(B1180,Invoice_Details!$B$4:$E$501,4)</f>
        <v>#N/A</v>
      </c>
      <c r="F1180" s="8" t="e">
        <f ca="1">VLOOKUP(B1180,Invoice_Details!$B$4:$E$501,4)-SUMIF($B$4:B1180,B1180,$G$4:$G$4)</f>
        <v>#N/A</v>
      </c>
      <c r="G1180" s="9"/>
      <c r="H1180" s="9"/>
      <c r="I1180" s="9"/>
      <c r="J1180" s="9"/>
      <c r="K1180" s="9"/>
      <c r="L1180" s="9"/>
    </row>
    <row r="1181" spans="2:12">
      <c r="B1181" s="7"/>
      <c r="C1181" s="8" t="e">
        <f>TEXT(VLOOKUP(B1181,Invoice_Details!$B$4:$C$501,2),"dd/mm/yyyy")</f>
        <v>#N/A</v>
      </c>
      <c r="D1181" s="8" t="e">
        <f>VLOOKUP(B1181,Invoice_Details!$B$4:$D$501,3)</f>
        <v>#N/A</v>
      </c>
      <c r="E1181" s="8" t="e">
        <f>VLOOKUP(B1181,Invoice_Details!$B$4:$E$501,4)</f>
        <v>#N/A</v>
      </c>
      <c r="F1181" s="8" t="e">
        <f ca="1">VLOOKUP(B1181,Invoice_Details!$B$4:$E$501,4)-SUMIF($B$4:B1181,B1181,$G$4:$G$4)</f>
        <v>#N/A</v>
      </c>
      <c r="G1181" s="9"/>
      <c r="H1181" s="9"/>
      <c r="I1181" s="9"/>
      <c r="J1181" s="9"/>
      <c r="K1181" s="9"/>
      <c r="L1181" s="9"/>
    </row>
    <row r="1182" spans="2:12">
      <c r="B1182" s="7"/>
      <c r="C1182" s="8" t="e">
        <f>TEXT(VLOOKUP(B1182,Invoice_Details!$B$4:$C$501,2),"dd/mm/yyyy")</f>
        <v>#N/A</v>
      </c>
      <c r="D1182" s="8" t="e">
        <f>VLOOKUP(B1182,Invoice_Details!$B$4:$D$501,3)</f>
        <v>#N/A</v>
      </c>
      <c r="E1182" s="8" t="e">
        <f>VLOOKUP(B1182,Invoice_Details!$B$4:$E$501,4)</f>
        <v>#N/A</v>
      </c>
      <c r="F1182" s="8" t="e">
        <f ca="1">VLOOKUP(B1182,Invoice_Details!$B$4:$E$501,4)-SUMIF($B$4:B1182,B1182,$G$4:$G$4)</f>
        <v>#N/A</v>
      </c>
      <c r="G1182" s="9"/>
      <c r="H1182" s="9"/>
      <c r="I1182" s="9"/>
      <c r="J1182" s="9"/>
      <c r="K1182" s="9"/>
      <c r="L1182" s="9"/>
    </row>
    <row r="1183" spans="2:12">
      <c r="B1183" s="7"/>
      <c r="C1183" s="8" t="e">
        <f>TEXT(VLOOKUP(B1183,Invoice_Details!$B$4:$C$501,2),"dd/mm/yyyy")</f>
        <v>#N/A</v>
      </c>
      <c r="D1183" s="8" t="e">
        <f>VLOOKUP(B1183,Invoice_Details!$B$4:$D$501,3)</f>
        <v>#N/A</v>
      </c>
      <c r="E1183" s="8" t="e">
        <f>VLOOKUP(B1183,Invoice_Details!$B$4:$E$501,4)</f>
        <v>#N/A</v>
      </c>
      <c r="F1183" s="8" t="e">
        <f ca="1">VLOOKUP(B1183,Invoice_Details!$B$4:$E$501,4)-SUMIF($B$4:B1183,B1183,$G$4:$G$4)</f>
        <v>#N/A</v>
      </c>
      <c r="G1183" s="9"/>
      <c r="H1183" s="9"/>
      <c r="I1183" s="9"/>
      <c r="J1183" s="9"/>
      <c r="K1183" s="9"/>
      <c r="L1183" s="9"/>
    </row>
    <row r="1184" spans="2:12">
      <c r="B1184" s="7"/>
      <c r="C1184" s="8" t="e">
        <f>TEXT(VLOOKUP(B1184,Invoice_Details!$B$4:$C$501,2),"dd/mm/yyyy")</f>
        <v>#N/A</v>
      </c>
      <c r="D1184" s="8" t="e">
        <f>VLOOKUP(B1184,Invoice_Details!$B$4:$D$501,3)</f>
        <v>#N/A</v>
      </c>
      <c r="E1184" s="8" t="e">
        <f>VLOOKUP(B1184,Invoice_Details!$B$4:$E$501,4)</f>
        <v>#N/A</v>
      </c>
      <c r="F1184" s="8" t="e">
        <f ca="1">VLOOKUP(B1184,Invoice_Details!$B$4:$E$501,4)-SUMIF($B$4:B1184,B1184,$G$4:$G$4)</f>
        <v>#N/A</v>
      </c>
      <c r="G1184" s="9"/>
      <c r="H1184" s="9"/>
      <c r="I1184" s="9"/>
      <c r="J1184" s="9"/>
      <c r="K1184" s="9"/>
      <c r="L1184" s="9"/>
    </row>
    <row r="1185" spans="2:12">
      <c r="B1185" s="7"/>
      <c r="C1185" s="8" t="e">
        <f>TEXT(VLOOKUP(B1185,Invoice_Details!$B$4:$C$501,2),"dd/mm/yyyy")</f>
        <v>#N/A</v>
      </c>
      <c r="D1185" s="8" t="e">
        <f>VLOOKUP(B1185,Invoice_Details!$B$4:$D$501,3)</f>
        <v>#N/A</v>
      </c>
      <c r="E1185" s="8" t="e">
        <f>VLOOKUP(B1185,Invoice_Details!$B$4:$E$501,4)</f>
        <v>#N/A</v>
      </c>
      <c r="F1185" s="8" t="e">
        <f ca="1">VLOOKUP(B1185,Invoice_Details!$B$4:$E$501,4)-SUMIF($B$4:B1185,B1185,$G$4:$G$4)</f>
        <v>#N/A</v>
      </c>
      <c r="G1185" s="9"/>
      <c r="H1185" s="9"/>
      <c r="I1185" s="9"/>
      <c r="J1185" s="9"/>
      <c r="K1185" s="9"/>
      <c r="L1185" s="9"/>
    </row>
    <row r="1186" spans="2:12">
      <c r="B1186" s="7"/>
      <c r="C1186" s="8" t="e">
        <f>TEXT(VLOOKUP(B1186,Invoice_Details!$B$4:$C$501,2),"dd/mm/yyyy")</f>
        <v>#N/A</v>
      </c>
      <c r="D1186" s="8" t="e">
        <f>VLOOKUP(B1186,Invoice_Details!$B$4:$D$501,3)</f>
        <v>#N/A</v>
      </c>
      <c r="E1186" s="8" t="e">
        <f>VLOOKUP(B1186,Invoice_Details!$B$4:$E$501,4)</f>
        <v>#N/A</v>
      </c>
      <c r="F1186" s="8" t="e">
        <f ca="1">VLOOKUP(B1186,Invoice_Details!$B$4:$E$501,4)-SUMIF($B$4:B1186,B1186,$G$4:$G$4)</f>
        <v>#N/A</v>
      </c>
      <c r="G1186" s="9"/>
      <c r="H1186" s="9"/>
      <c r="I1186" s="9"/>
      <c r="J1186" s="9"/>
      <c r="K1186" s="9"/>
      <c r="L1186" s="9"/>
    </row>
    <row r="1187" spans="2:12">
      <c r="B1187" s="7"/>
      <c r="C1187" s="8" t="e">
        <f>TEXT(VLOOKUP(B1187,Invoice_Details!$B$4:$C$501,2),"dd/mm/yyyy")</f>
        <v>#N/A</v>
      </c>
      <c r="D1187" s="8" t="e">
        <f>VLOOKUP(B1187,Invoice_Details!$B$4:$D$501,3)</f>
        <v>#N/A</v>
      </c>
      <c r="E1187" s="8" t="e">
        <f>VLOOKUP(B1187,Invoice_Details!$B$4:$E$501,4)</f>
        <v>#N/A</v>
      </c>
      <c r="F1187" s="8" t="e">
        <f ca="1">VLOOKUP(B1187,Invoice_Details!$B$4:$E$501,4)-SUMIF($B$4:B1187,B1187,$G$4:$G$4)</f>
        <v>#N/A</v>
      </c>
      <c r="G1187" s="9"/>
      <c r="H1187" s="9"/>
      <c r="I1187" s="9"/>
      <c r="J1187" s="9"/>
      <c r="K1187" s="9"/>
      <c r="L1187" s="9"/>
    </row>
    <row r="1188" spans="2:12">
      <c r="B1188" s="7"/>
      <c r="C1188" s="8" t="e">
        <f>TEXT(VLOOKUP(B1188,Invoice_Details!$B$4:$C$501,2),"dd/mm/yyyy")</f>
        <v>#N/A</v>
      </c>
      <c r="D1188" s="8" t="e">
        <f>VLOOKUP(B1188,Invoice_Details!$B$4:$D$501,3)</f>
        <v>#N/A</v>
      </c>
      <c r="E1188" s="8" t="e">
        <f>VLOOKUP(B1188,Invoice_Details!$B$4:$E$501,4)</f>
        <v>#N/A</v>
      </c>
      <c r="F1188" s="8" t="e">
        <f ca="1">VLOOKUP(B1188,Invoice_Details!$B$4:$E$501,4)-SUMIF($B$4:B1188,B1188,$G$4:$G$4)</f>
        <v>#N/A</v>
      </c>
      <c r="G1188" s="9"/>
      <c r="H1188" s="9"/>
      <c r="I1188" s="9"/>
      <c r="J1188" s="9"/>
      <c r="K1188" s="9"/>
      <c r="L1188" s="9"/>
    </row>
    <row r="1189" spans="2:12">
      <c r="B1189" s="7"/>
      <c r="C1189" s="8" t="e">
        <f>TEXT(VLOOKUP(B1189,Invoice_Details!$B$4:$C$501,2),"dd/mm/yyyy")</f>
        <v>#N/A</v>
      </c>
      <c r="D1189" s="8" t="e">
        <f>VLOOKUP(B1189,Invoice_Details!$B$4:$D$501,3)</f>
        <v>#N/A</v>
      </c>
      <c r="E1189" s="8" t="e">
        <f>VLOOKUP(B1189,Invoice_Details!$B$4:$E$501,4)</f>
        <v>#N/A</v>
      </c>
      <c r="F1189" s="8" t="e">
        <f ca="1">VLOOKUP(B1189,Invoice_Details!$B$4:$E$501,4)-SUMIF($B$4:B1189,B1189,$G$4:$G$4)</f>
        <v>#N/A</v>
      </c>
      <c r="G1189" s="9"/>
      <c r="H1189" s="9"/>
      <c r="I1189" s="9"/>
      <c r="J1189" s="9"/>
      <c r="K1189" s="9"/>
      <c r="L1189" s="9"/>
    </row>
    <row r="1190" spans="2:12">
      <c r="B1190" s="7"/>
      <c r="C1190" s="8" t="e">
        <f>TEXT(VLOOKUP(B1190,Invoice_Details!$B$4:$C$501,2),"dd/mm/yyyy")</f>
        <v>#N/A</v>
      </c>
      <c r="D1190" s="8" t="e">
        <f>VLOOKUP(B1190,Invoice_Details!$B$4:$D$501,3)</f>
        <v>#N/A</v>
      </c>
      <c r="E1190" s="8" t="e">
        <f>VLOOKUP(B1190,Invoice_Details!$B$4:$E$501,4)</f>
        <v>#N/A</v>
      </c>
      <c r="F1190" s="8" t="e">
        <f ca="1">VLOOKUP(B1190,Invoice_Details!$B$4:$E$501,4)-SUMIF($B$4:B1190,B1190,$G$4:$G$4)</f>
        <v>#N/A</v>
      </c>
      <c r="G1190" s="9"/>
      <c r="H1190" s="9"/>
      <c r="I1190" s="9"/>
      <c r="J1190" s="9"/>
      <c r="K1190" s="9"/>
      <c r="L1190" s="9"/>
    </row>
    <row r="1191" spans="2:12">
      <c r="B1191" s="7"/>
      <c r="C1191" s="8" t="e">
        <f>TEXT(VLOOKUP(B1191,Invoice_Details!$B$4:$C$501,2),"dd/mm/yyyy")</f>
        <v>#N/A</v>
      </c>
      <c r="D1191" s="8" t="e">
        <f>VLOOKUP(B1191,Invoice_Details!$B$4:$D$501,3)</f>
        <v>#N/A</v>
      </c>
      <c r="E1191" s="8" t="e">
        <f>VLOOKUP(B1191,Invoice_Details!$B$4:$E$501,4)</f>
        <v>#N/A</v>
      </c>
      <c r="F1191" s="8" t="e">
        <f ca="1">VLOOKUP(B1191,Invoice_Details!$B$4:$E$501,4)-SUMIF($B$4:B1191,B1191,$G$4:$G$4)</f>
        <v>#N/A</v>
      </c>
      <c r="G1191" s="9"/>
      <c r="H1191" s="9"/>
      <c r="I1191" s="9"/>
      <c r="J1191" s="9"/>
      <c r="K1191" s="9"/>
      <c r="L1191" s="9"/>
    </row>
    <row r="1192" spans="2:12">
      <c r="B1192" s="7"/>
      <c r="C1192" s="8" t="e">
        <f>TEXT(VLOOKUP(B1192,Invoice_Details!$B$4:$C$501,2),"dd/mm/yyyy")</f>
        <v>#N/A</v>
      </c>
      <c r="D1192" s="8" t="e">
        <f>VLOOKUP(B1192,Invoice_Details!$B$4:$D$501,3)</f>
        <v>#N/A</v>
      </c>
      <c r="E1192" s="8" t="e">
        <f>VLOOKUP(B1192,Invoice_Details!$B$4:$E$501,4)</f>
        <v>#N/A</v>
      </c>
      <c r="F1192" s="8" t="e">
        <f ca="1">VLOOKUP(B1192,Invoice_Details!$B$4:$E$501,4)-SUMIF($B$4:B1192,B1192,$G$4:$G$4)</f>
        <v>#N/A</v>
      </c>
      <c r="G1192" s="9"/>
      <c r="H1192" s="9"/>
      <c r="I1192" s="9"/>
      <c r="J1192" s="9"/>
      <c r="K1192" s="9"/>
      <c r="L1192" s="9"/>
    </row>
    <row r="1193" spans="2:12">
      <c r="B1193" s="7"/>
      <c r="C1193" s="8" t="e">
        <f>TEXT(VLOOKUP(B1193,Invoice_Details!$B$4:$C$501,2),"dd/mm/yyyy")</f>
        <v>#N/A</v>
      </c>
      <c r="D1193" s="8" t="e">
        <f>VLOOKUP(B1193,Invoice_Details!$B$4:$D$501,3)</f>
        <v>#N/A</v>
      </c>
      <c r="E1193" s="8" t="e">
        <f>VLOOKUP(B1193,Invoice_Details!$B$4:$E$501,4)</f>
        <v>#N/A</v>
      </c>
      <c r="F1193" s="8" t="e">
        <f ca="1">VLOOKUP(B1193,Invoice_Details!$B$4:$E$501,4)-SUMIF($B$4:B1193,B1193,$G$4:$G$4)</f>
        <v>#N/A</v>
      </c>
      <c r="G1193" s="9"/>
      <c r="H1193" s="9"/>
      <c r="I1193" s="9"/>
      <c r="J1193" s="9"/>
      <c r="K1193" s="9"/>
      <c r="L1193" s="9"/>
    </row>
    <row r="1194" spans="2:12">
      <c r="B1194" s="7"/>
      <c r="C1194" s="8" t="e">
        <f>TEXT(VLOOKUP(B1194,Invoice_Details!$B$4:$C$501,2),"dd/mm/yyyy")</f>
        <v>#N/A</v>
      </c>
      <c r="D1194" s="8" t="e">
        <f>VLOOKUP(B1194,Invoice_Details!$B$4:$D$501,3)</f>
        <v>#N/A</v>
      </c>
      <c r="E1194" s="8" t="e">
        <f>VLOOKUP(B1194,Invoice_Details!$B$4:$E$501,4)</f>
        <v>#N/A</v>
      </c>
      <c r="F1194" s="8" t="e">
        <f ca="1">VLOOKUP(B1194,Invoice_Details!$B$4:$E$501,4)-SUMIF($B$4:B1194,B1194,$G$4:$G$4)</f>
        <v>#N/A</v>
      </c>
      <c r="G1194" s="9"/>
      <c r="H1194" s="9"/>
      <c r="I1194" s="9"/>
      <c r="J1194" s="9"/>
      <c r="K1194" s="9"/>
      <c r="L1194" s="9"/>
    </row>
    <row r="1195" spans="2:12">
      <c r="B1195" s="7"/>
      <c r="C1195" s="8" t="e">
        <f>TEXT(VLOOKUP(B1195,Invoice_Details!$B$4:$C$501,2),"dd/mm/yyyy")</f>
        <v>#N/A</v>
      </c>
      <c r="D1195" s="8" t="e">
        <f>VLOOKUP(B1195,Invoice_Details!$B$4:$D$501,3)</f>
        <v>#N/A</v>
      </c>
      <c r="E1195" s="8" t="e">
        <f>VLOOKUP(B1195,Invoice_Details!$B$4:$E$501,4)</f>
        <v>#N/A</v>
      </c>
      <c r="F1195" s="8" t="e">
        <f ca="1">VLOOKUP(B1195,Invoice_Details!$B$4:$E$501,4)-SUMIF($B$4:B1195,B1195,$G$4:$G$4)</f>
        <v>#N/A</v>
      </c>
      <c r="G1195" s="9"/>
      <c r="H1195" s="9"/>
      <c r="I1195" s="9"/>
      <c r="J1195" s="9"/>
      <c r="K1195" s="9"/>
      <c r="L1195" s="9"/>
    </row>
    <row r="1196" spans="2:12">
      <c r="B1196" s="7"/>
      <c r="C1196" s="8" t="e">
        <f>TEXT(VLOOKUP(B1196,Invoice_Details!$B$4:$C$501,2),"dd/mm/yyyy")</f>
        <v>#N/A</v>
      </c>
      <c r="D1196" s="8" t="e">
        <f>VLOOKUP(B1196,Invoice_Details!$B$4:$D$501,3)</f>
        <v>#N/A</v>
      </c>
      <c r="E1196" s="8" t="e">
        <f>VLOOKUP(B1196,Invoice_Details!$B$4:$E$501,4)</f>
        <v>#N/A</v>
      </c>
      <c r="F1196" s="8" t="e">
        <f ca="1">VLOOKUP(B1196,Invoice_Details!$B$4:$E$501,4)-SUMIF($B$4:B1196,B1196,$G$4:$G$4)</f>
        <v>#N/A</v>
      </c>
      <c r="G1196" s="9"/>
      <c r="H1196" s="9"/>
      <c r="I1196" s="9"/>
      <c r="J1196" s="9"/>
      <c r="K1196" s="9"/>
      <c r="L1196" s="9"/>
    </row>
    <row r="1197" spans="2:12">
      <c r="B1197" s="7"/>
      <c r="C1197" s="8" t="e">
        <f>TEXT(VLOOKUP(B1197,Invoice_Details!$B$4:$C$501,2),"dd/mm/yyyy")</f>
        <v>#N/A</v>
      </c>
      <c r="D1197" s="8" t="e">
        <f>VLOOKUP(B1197,Invoice_Details!$B$4:$D$501,3)</f>
        <v>#N/A</v>
      </c>
      <c r="E1197" s="8" t="e">
        <f>VLOOKUP(B1197,Invoice_Details!$B$4:$E$501,4)</f>
        <v>#N/A</v>
      </c>
      <c r="F1197" s="8" t="e">
        <f ca="1">VLOOKUP(B1197,Invoice_Details!$B$4:$E$501,4)-SUMIF($B$4:B1197,B1197,$G$4:$G$4)</f>
        <v>#N/A</v>
      </c>
      <c r="G1197" s="9"/>
      <c r="H1197" s="9"/>
      <c r="I1197" s="9"/>
      <c r="J1197" s="9"/>
      <c r="K1197" s="9"/>
      <c r="L1197" s="9"/>
    </row>
    <row r="1198" spans="2:12">
      <c r="B1198" s="7"/>
      <c r="C1198" s="8" t="e">
        <f>TEXT(VLOOKUP(B1198,Invoice_Details!$B$4:$C$501,2),"dd/mm/yyyy")</f>
        <v>#N/A</v>
      </c>
      <c r="D1198" s="8" t="e">
        <f>VLOOKUP(B1198,Invoice_Details!$B$4:$D$501,3)</f>
        <v>#N/A</v>
      </c>
      <c r="E1198" s="8" t="e">
        <f>VLOOKUP(B1198,Invoice_Details!$B$4:$E$501,4)</f>
        <v>#N/A</v>
      </c>
      <c r="F1198" s="8" t="e">
        <f ca="1">VLOOKUP(B1198,Invoice_Details!$B$4:$E$501,4)-SUMIF($B$4:B1198,B1198,$G$4:$G$4)</f>
        <v>#N/A</v>
      </c>
      <c r="G1198" s="9"/>
      <c r="H1198" s="9"/>
      <c r="I1198" s="9"/>
      <c r="J1198" s="9"/>
      <c r="K1198" s="9"/>
      <c r="L1198" s="9"/>
    </row>
    <row r="1199" spans="2:12">
      <c r="B1199" s="7"/>
      <c r="C1199" s="8" t="e">
        <f>TEXT(VLOOKUP(B1199,Invoice_Details!$B$4:$C$501,2),"dd/mm/yyyy")</f>
        <v>#N/A</v>
      </c>
      <c r="D1199" s="8" t="e">
        <f>VLOOKUP(B1199,Invoice_Details!$B$4:$D$501,3)</f>
        <v>#N/A</v>
      </c>
      <c r="E1199" s="8" t="e">
        <f>VLOOKUP(B1199,Invoice_Details!$B$4:$E$501,4)</f>
        <v>#N/A</v>
      </c>
      <c r="F1199" s="8" t="e">
        <f ca="1">VLOOKUP(B1199,Invoice_Details!$B$4:$E$501,4)-SUMIF($B$4:B1199,B1199,$G$4:$G$4)</f>
        <v>#N/A</v>
      </c>
      <c r="G1199" s="9"/>
      <c r="H1199" s="9"/>
      <c r="I1199" s="9"/>
      <c r="J1199" s="9"/>
      <c r="K1199" s="9"/>
      <c r="L1199" s="9"/>
    </row>
    <row r="1200" spans="2:12">
      <c r="B1200" s="7"/>
      <c r="C1200" s="8" t="e">
        <f>TEXT(VLOOKUP(B1200,Invoice_Details!$B$4:$C$501,2),"dd/mm/yyyy")</f>
        <v>#N/A</v>
      </c>
      <c r="D1200" s="8" t="e">
        <f>VLOOKUP(B1200,Invoice_Details!$B$4:$D$501,3)</f>
        <v>#N/A</v>
      </c>
      <c r="E1200" s="8" t="e">
        <f>VLOOKUP(B1200,Invoice_Details!$B$4:$E$501,4)</f>
        <v>#N/A</v>
      </c>
      <c r="F1200" s="8" t="e">
        <f ca="1">VLOOKUP(B1200,Invoice_Details!$B$4:$E$501,4)-SUMIF($B$4:B1200,B1200,$G$4:$G$4)</f>
        <v>#N/A</v>
      </c>
      <c r="G1200" s="9"/>
      <c r="H1200" s="9"/>
      <c r="I1200" s="9"/>
      <c r="J1200" s="9"/>
      <c r="K1200" s="9"/>
      <c r="L1200" s="9"/>
    </row>
    <row r="1201" spans="2:12">
      <c r="B1201" s="7"/>
      <c r="C1201" s="8" t="e">
        <f>TEXT(VLOOKUP(B1201,Invoice_Details!$B$4:$C$501,2),"dd/mm/yyyy")</f>
        <v>#N/A</v>
      </c>
      <c r="D1201" s="8" t="e">
        <f>VLOOKUP(B1201,Invoice_Details!$B$4:$D$501,3)</f>
        <v>#N/A</v>
      </c>
      <c r="E1201" s="8" t="e">
        <f>VLOOKUP(B1201,Invoice_Details!$B$4:$E$501,4)</f>
        <v>#N/A</v>
      </c>
      <c r="F1201" s="8" t="e">
        <f ca="1">VLOOKUP(B1201,Invoice_Details!$B$4:$E$501,4)-SUMIF($B$4:B1201,B1201,$G$4:$G$4)</f>
        <v>#N/A</v>
      </c>
      <c r="G1201" s="9"/>
      <c r="H1201" s="9"/>
      <c r="I1201" s="9"/>
      <c r="J1201" s="9"/>
      <c r="K1201" s="9"/>
      <c r="L1201" s="9"/>
    </row>
    <row r="1202" spans="2:12">
      <c r="B1202" s="7"/>
      <c r="C1202" s="8" t="e">
        <f>TEXT(VLOOKUP(B1202,Invoice_Details!$B$4:$C$501,2),"dd/mm/yyyy")</f>
        <v>#N/A</v>
      </c>
      <c r="D1202" s="8" t="e">
        <f>VLOOKUP(B1202,Invoice_Details!$B$4:$D$501,3)</f>
        <v>#N/A</v>
      </c>
      <c r="E1202" s="8" t="e">
        <f>VLOOKUP(B1202,Invoice_Details!$B$4:$E$501,4)</f>
        <v>#N/A</v>
      </c>
      <c r="F1202" s="8" t="e">
        <f ca="1">VLOOKUP(B1202,Invoice_Details!$B$4:$E$501,4)-SUMIF($B$4:B1202,B1202,$G$4:$G$4)</f>
        <v>#N/A</v>
      </c>
      <c r="G1202" s="9"/>
      <c r="H1202" s="9"/>
      <c r="I1202" s="9"/>
      <c r="J1202" s="9"/>
      <c r="K1202" s="9"/>
      <c r="L1202" s="9"/>
    </row>
    <row r="1203" spans="2:12">
      <c r="B1203" s="7"/>
      <c r="C1203" s="8" t="e">
        <f>TEXT(VLOOKUP(B1203,Invoice_Details!$B$4:$C$501,2),"dd/mm/yyyy")</f>
        <v>#N/A</v>
      </c>
      <c r="D1203" s="8" t="e">
        <f>VLOOKUP(B1203,Invoice_Details!$B$4:$D$501,3)</f>
        <v>#N/A</v>
      </c>
      <c r="E1203" s="8" t="e">
        <f>VLOOKUP(B1203,Invoice_Details!$B$4:$E$501,4)</f>
        <v>#N/A</v>
      </c>
      <c r="F1203" s="8" t="e">
        <f ca="1">VLOOKUP(B1203,Invoice_Details!$B$4:$E$501,4)-SUMIF($B$4:B1203,B1203,$G$4:$G$4)</f>
        <v>#N/A</v>
      </c>
      <c r="G1203" s="9"/>
      <c r="H1203" s="9"/>
      <c r="I1203" s="9"/>
      <c r="J1203" s="9"/>
      <c r="K1203" s="9"/>
      <c r="L1203" s="9"/>
    </row>
    <row r="1204" spans="2:12">
      <c r="B1204" s="7"/>
      <c r="C1204" s="8" t="e">
        <f>TEXT(VLOOKUP(B1204,Invoice_Details!$B$4:$C$501,2),"dd/mm/yyyy")</f>
        <v>#N/A</v>
      </c>
      <c r="D1204" s="8" t="e">
        <f>VLOOKUP(B1204,Invoice_Details!$B$4:$D$501,3)</f>
        <v>#N/A</v>
      </c>
      <c r="E1204" s="8" t="e">
        <f>VLOOKUP(B1204,Invoice_Details!$B$4:$E$501,4)</f>
        <v>#N/A</v>
      </c>
      <c r="F1204" s="8" t="e">
        <f ca="1">VLOOKUP(B1204,Invoice_Details!$B$4:$E$501,4)-SUMIF($B$4:B1204,B1204,$G$4:$G$4)</f>
        <v>#N/A</v>
      </c>
      <c r="G1204" s="9"/>
      <c r="H1204" s="9"/>
      <c r="I1204" s="9"/>
      <c r="J1204" s="9"/>
      <c r="K1204" s="9"/>
      <c r="L1204" s="9"/>
    </row>
    <row r="1205" spans="2:12">
      <c r="B1205" s="7"/>
      <c r="C1205" s="8" t="e">
        <f>TEXT(VLOOKUP(B1205,Invoice_Details!$B$4:$C$501,2),"dd/mm/yyyy")</f>
        <v>#N/A</v>
      </c>
      <c r="D1205" s="8" t="e">
        <f>VLOOKUP(B1205,Invoice_Details!$B$4:$D$501,3)</f>
        <v>#N/A</v>
      </c>
      <c r="E1205" s="8" t="e">
        <f>VLOOKUP(B1205,Invoice_Details!$B$4:$E$501,4)</f>
        <v>#N/A</v>
      </c>
      <c r="F1205" s="8" t="e">
        <f ca="1">VLOOKUP(B1205,Invoice_Details!$B$4:$E$501,4)-SUMIF($B$4:B1205,B1205,$G$4:$G$4)</f>
        <v>#N/A</v>
      </c>
      <c r="G1205" s="9"/>
      <c r="H1205" s="9"/>
      <c r="I1205" s="9"/>
      <c r="J1205" s="9"/>
      <c r="K1205" s="9"/>
      <c r="L1205" s="9"/>
    </row>
    <row r="1206" spans="2:12">
      <c r="B1206" s="7"/>
      <c r="C1206" s="8" t="e">
        <f>TEXT(VLOOKUP(B1206,Invoice_Details!$B$4:$C$501,2),"dd/mm/yyyy")</f>
        <v>#N/A</v>
      </c>
      <c r="D1206" s="8" t="e">
        <f>VLOOKUP(B1206,Invoice_Details!$B$4:$D$501,3)</f>
        <v>#N/A</v>
      </c>
      <c r="E1206" s="8" t="e">
        <f>VLOOKUP(B1206,Invoice_Details!$B$4:$E$501,4)</f>
        <v>#N/A</v>
      </c>
      <c r="F1206" s="8" t="e">
        <f ca="1">VLOOKUP(B1206,Invoice_Details!$B$4:$E$501,4)-SUMIF($B$4:B1206,B1206,$G$4:$G$4)</f>
        <v>#N/A</v>
      </c>
      <c r="G1206" s="9"/>
      <c r="H1206" s="9"/>
      <c r="I1206" s="9"/>
      <c r="J1206" s="9"/>
      <c r="K1206" s="9"/>
      <c r="L1206" s="9"/>
    </row>
    <row r="1207" spans="2:12">
      <c r="B1207" s="7"/>
      <c r="C1207" s="8" t="e">
        <f>TEXT(VLOOKUP(B1207,Invoice_Details!$B$4:$C$501,2),"dd/mm/yyyy")</f>
        <v>#N/A</v>
      </c>
      <c r="D1207" s="8" t="e">
        <f>VLOOKUP(B1207,Invoice_Details!$B$4:$D$501,3)</f>
        <v>#N/A</v>
      </c>
      <c r="E1207" s="8" t="e">
        <f>VLOOKUP(B1207,Invoice_Details!$B$4:$E$501,4)</f>
        <v>#N/A</v>
      </c>
      <c r="F1207" s="8" t="e">
        <f ca="1">VLOOKUP(B1207,Invoice_Details!$B$4:$E$501,4)-SUMIF($B$4:B1207,B1207,$G$4:$G$4)</f>
        <v>#N/A</v>
      </c>
      <c r="G1207" s="9"/>
      <c r="H1207" s="9"/>
      <c r="I1207" s="9"/>
      <c r="J1207" s="9"/>
      <c r="K1207" s="9"/>
      <c r="L1207" s="9"/>
    </row>
    <row r="1208" spans="2:12">
      <c r="B1208" s="7"/>
      <c r="C1208" s="8" t="e">
        <f>TEXT(VLOOKUP(B1208,Invoice_Details!$B$4:$C$501,2),"dd/mm/yyyy")</f>
        <v>#N/A</v>
      </c>
      <c r="D1208" s="8" t="e">
        <f>VLOOKUP(B1208,Invoice_Details!$B$4:$D$501,3)</f>
        <v>#N/A</v>
      </c>
      <c r="E1208" s="8" t="e">
        <f>VLOOKUP(B1208,Invoice_Details!$B$4:$E$501,4)</f>
        <v>#N/A</v>
      </c>
      <c r="F1208" s="8" t="e">
        <f ca="1">VLOOKUP(B1208,Invoice_Details!$B$4:$E$501,4)-SUMIF($B$4:B1208,B1208,$G$4:$G$4)</f>
        <v>#N/A</v>
      </c>
      <c r="G1208" s="9"/>
      <c r="H1208" s="9"/>
      <c r="I1208" s="9"/>
      <c r="J1208" s="9"/>
      <c r="K1208" s="9"/>
      <c r="L1208" s="9"/>
    </row>
    <row r="1209" spans="2:12">
      <c r="B1209" s="7"/>
      <c r="C1209" s="8" t="e">
        <f>TEXT(VLOOKUP(B1209,Invoice_Details!$B$4:$C$501,2),"dd/mm/yyyy")</f>
        <v>#N/A</v>
      </c>
      <c r="D1209" s="8" t="e">
        <f>VLOOKUP(B1209,Invoice_Details!$B$4:$D$501,3)</f>
        <v>#N/A</v>
      </c>
      <c r="E1209" s="8" t="e">
        <f>VLOOKUP(B1209,Invoice_Details!$B$4:$E$501,4)</f>
        <v>#N/A</v>
      </c>
      <c r="F1209" s="8" t="e">
        <f ca="1">VLOOKUP(B1209,Invoice_Details!$B$4:$E$501,4)-SUMIF($B$4:B1209,B1209,$G$4:$G$4)</f>
        <v>#N/A</v>
      </c>
      <c r="G1209" s="9"/>
      <c r="H1209" s="9"/>
      <c r="I1209" s="9"/>
      <c r="J1209" s="9"/>
      <c r="K1209" s="9"/>
      <c r="L1209" s="9"/>
    </row>
    <row r="1210" spans="2:12">
      <c r="B1210" s="7"/>
      <c r="C1210" s="8" t="e">
        <f>TEXT(VLOOKUP(B1210,Invoice_Details!$B$4:$C$501,2),"dd/mm/yyyy")</f>
        <v>#N/A</v>
      </c>
      <c r="D1210" s="8" t="e">
        <f>VLOOKUP(B1210,Invoice_Details!$B$4:$D$501,3)</f>
        <v>#N/A</v>
      </c>
      <c r="E1210" s="8" t="e">
        <f>VLOOKUP(B1210,Invoice_Details!$B$4:$E$501,4)</f>
        <v>#N/A</v>
      </c>
      <c r="F1210" s="8" t="e">
        <f ca="1">VLOOKUP(B1210,Invoice_Details!$B$4:$E$501,4)-SUMIF($B$4:B1210,B1210,$G$4:$G$4)</f>
        <v>#N/A</v>
      </c>
      <c r="G1210" s="9"/>
      <c r="H1210" s="9"/>
      <c r="I1210" s="9"/>
      <c r="J1210" s="9"/>
      <c r="K1210" s="9"/>
      <c r="L1210" s="9"/>
    </row>
    <row r="1211" spans="2:12">
      <c r="B1211" s="7"/>
      <c r="C1211" s="8" t="e">
        <f>TEXT(VLOOKUP(B1211,Invoice_Details!$B$4:$C$501,2),"dd/mm/yyyy")</f>
        <v>#N/A</v>
      </c>
      <c r="D1211" s="8" t="e">
        <f>VLOOKUP(B1211,Invoice_Details!$B$4:$D$501,3)</f>
        <v>#N/A</v>
      </c>
      <c r="E1211" s="8" t="e">
        <f>VLOOKUP(B1211,Invoice_Details!$B$4:$E$501,4)</f>
        <v>#N/A</v>
      </c>
      <c r="F1211" s="8" t="e">
        <f ca="1">VLOOKUP(B1211,Invoice_Details!$B$4:$E$501,4)-SUMIF($B$4:B1211,B1211,$G$4:$G$4)</f>
        <v>#N/A</v>
      </c>
      <c r="G1211" s="9"/>
      <c r="H1211" s="9"/>
      <c r="I1211" s="9"/>
      <c r="J1211" s="9"/>
      <c r="K1211" s="9"/>
      <c r="L1211" s="9"/>
    </row>
    <row r="1212" spans="2:12">
      <c r="B1212" s="7"/>
      <c r="C1212" s="8" t="e">
        <f>TEXT(VLOOKUP(B1212,Invoice_Details!$B$4:$C$501,2),"dd/mm/yyyy")</f>
        <v>#N/A</v>
      </c>
      <c r="D1212" s="8" t="e">
        <f>VLOOKUP(B1212,Invoice_Details!$B$4:$D$501,3)</f>
        <v>#N/A</v>
      </c>
      <c r="E1212" s="8" t="e">
        <f>VLOOKUP(B1212,Invoice_Details!$B$4:$E$501,4)</f>
        <v>#N/A</v>
      </c>
      <c r="F1212" s="8" t="e">
        <f ca="1">VLOOKUP(B1212,Invoice_Details!$B$4:$E$501,4)-SUMIF($B$4:B1212,B1212,$G$4:$G$4)</f>
        <v>#N/A</v>
      </c>
      <c r="G1212" s="9"/>
      <c r="H1212" s="9"/>
      <c r="I1212" s="9"/>
      <c r="J1212" s="9"/>
      <c r="K1212" s="9"/>
      <c r="L1212" s="9"/>
    </row>
    <row r="1213" spans="2:12">
      <c r="B1213" s="7"/>
      <c r="C1213" s="8" t="e">
        <f>TEXT(VLOOKUP(B1213,Invoice_Details!$B$4:$C$501,2),"dd/mm/yyyy")</f>
        <v>#N/A</v>
      </c>
      <c r="D1213" s="8" t="e">
        <f>VLOOKUP(B1213,Invoice_Details!$B$4:$D$501,3)</f>
        <v>#N/A</v>
      </c>
      <c r="E1213" s="8" t="e">
        <f>VLOOKUP(B1213,Invoice_Details!$B$4:$E$501,4)</f>
        <v>#N/A</v>
      </c>
      <c r="F1213" s="8" t="e">
        <f ca="1">VLOOKUP(B1213,Invoice_Details!$B$4:$E$501,4)-SUMIF($B$4:B1213,B1213,$G$4:$G$4)</f>
        <v>#N/A</v>
      </c>
      <c r="G1213" s="9"/>
      <c r="H1213" s="9"/>
      <c r="I1213" s="9"/>
      <c r="J1213" s="9"/>
      <c r="K1213" s="9"/>
      <c r="L1213" s="9"/>
    </row>
    <row r="1214" spans="2:12">
      <c r="B1214" s="7"/>
      <c r="C1214" s="8" t="e">
        <f>TEXT(VLOOKUP(B1214,Invoice_Details!$B$4:$C$501,2),"dd/mm/yyyy")</f>
        <v>#N/A</v>
      </c>
      <c r="D1214" s="8" t="e">
        <f>VLOOKUP(B1214,Invoice_Details!$B$4:$D$501,3)</f>
        <v>#N/A</v>
      </c>
      <c r="E1214" s="8" t="e">
        <f>VLOOKUP(B1214,Invoice_Details!$B$4:$E$501,4)</f>
        <v>#N/A</v>
      </c>
      <c r="F1214" s="8" t="e">
        <f ca="1">VLOOKUP(B1214,Invoice_Details!$B$4:$E$501,4)-SUMIF($B$4:B1214,B1214,$G$4:$G$4)</f>
        <v>#N/A</v>
      </c>
      <c r="G1214" s="9"/>
      <c r="H1214" s="9"/>
      <c r="I1214" s="9"/>
      <c r="J1214" s="9"/>
      <c r="K1214" s="9"/>
      <c r="L1214" s="9"/>
    </row>
    <row r="1215" spans="2:12">
      <c r="B1215" s="7"/>
      <c r="C1215" s="8" t="e">
        <f>TEXT(VLOOKUP(B1215,Invoice_Details!$B$4:$C$501,2),"dd/mm/yyyy")</f>
        <v>#N/A</v>
      </c>
      <c r="D1215" s="8" t="e">
        <f>VLOOKUP(B1215,Invoice_Details!$B$4:$D$501,3)</f>
        <v>#N/A</v>
      </c>
      <c r="E1215" s="8" t="e">
        <f>VLOOKUP(B1215,Invoice_Details!$B$4:$E$501,4)</f>
        <v>#N/A</v>
      </c>
      <c r="F1215" s="8" t="e">
        <f ca="1">VLOOKUP(B1215,Invoice_Details!$B$4:$E$501,4)-SUMIF($B$4:B1215,B1215,$G$4:$G$4)</f>
        <v>#N/A</v>
      </c>
      <c r="G1215" s="9"/>
      <c r="H1215" s="9"/>
      <c r="I1215" s="9"/>
      <c r="J1215" s="9"/>
      <c r="K1215" s="9"/>
      <c r="L1215" s="9"/>
    </row>
    <row r="1216" spans="2:12">
      <c r="B1216" s="7"/>
      <c r="C1216" s="8" t="e">
        <f>TEXT(VLOOKUP(B1216,Invoice_Details!$B$4:$C$501,2),"dd/mm/yyyy")</f>
        <v>#N/A</v>
      </c>
      <c r="D1216" s="8" t="e">
        <f>VLOOKUP(B1216,Invoice_Details!$B$4:$D$501,3)</f>
        <v>#N/A</v>
      </c>
      <c r="E1216" s="8" t="e">
        <f>VLOOKUP(B1216,Invoice_Details!$B$4:$E$501,4)</f>
        <v>#N/A</v>
      </c>
      <c r="F1216" s="8" t="e">
        <f ca="1">VLOOKUP(B1216,Invoice_Details!$B$4:$E$501,4)-SUMIF($B$4:B1216,B1216,$G$4:$G$4)</f>
        <v>#N/A</v>
      </c>
      <c r="G1216" s="9"/>
      <c r="H1216" s="9"/>
      <c r="I1216" s="9"/>
      <c r="J1216" s="9"/>
      <c r="K1216" s="9"/>
      <c r="L1216" s="9"/>
    </row>
    <row r="1217" spans="2:12">
      <c r="B1217" s="7"/>
      <c r="C1217" s="8" t="e">
        <f>TEXT(VLOOKUP(B1217,Invoice_Details!$B$4:$C$501,2),"dd/mm/yyyy")</f>
        <v>#N/A</v>
      </c>
      <c r="D1217" s="8" t="e">
        <f>VLOOKUP(B1217,Invoice_Details!$B$4:$D$501,3)</f>
        <v>#N/A</v>
      </c>
      <c r="E1217" s="8" t="e">
        <f>VLOOKUP(B1217,Invoice_Details!$B$4:$E$501,4)</f>
        <v>#N/A</v>
      </c>
      <c r="F1217" s="8" t="e">
        <f ca="1">VLOOKUP(B1217,Invoice_Details!$B$4:$E$501,4)-SUMIF($B$4:B1217,B1217,$G$4:$G$4)</f>
        <v>#N/A</v>
      </c>
      <c r="G1217" s="9"/>
      <c r="H1217" s="9"/>
      <c r="I1217" s="9"/>
      <c r="J1217" s="9"/>
      <c r="K1217" s="9"/>
      <c r="L1217" s="9"/>
    </row>
    <row r="1218" spans="2:12">
      <c r="B1218" s="7"/>
      <c r="C1218" s="8" t="e">
        <f>TEXT(VLOOKUP(B1218,Invoice_Details!$B$4:$C$501,2),"dd/mm/yyyy")</f>
        <v>#N/A</v>
      </c>
      <c r="D1218" s="8" t="e">
        <f>VLOOKUP(B1218,Invoice_Details!$B$4:$D$501,3)</f>
        <v>#N/A</v>
      </c>
      <c r="E1218" s="8" t="e">
        <f>VLOOKUP(B1218,Invoice_Details!$B$4:$E$501,4)</f>
        <v>#N/A</v>
      </c>
      <c r="F1218" s="8" t="e">
        <f ca="1">VLOOKUP(B1218,Invoice_Details!$B$4:$E$501,4)-SUMIF($B$4:B1218,B1218,$G$4:$G$4)</f>
        <v>#N/A</v>
      </c>
      <c r="G1218" s="9"/>
      <c r="H1218" s="9"/>
      <c r="I1218" s="9"/>
      <c r="J1218" s="9"/>
      <c r="K1218" s="9"/>
      <c r="L1218" s="9"/>
    </row>
    <row r="1219" spans="2:12">
      <c r="B1219" s="7"/>
      <c r="C1219" s="8" t="e">
        <f>TEXT(VLOOKUP(B1219,Invoice_Details!$B$4:$C$501,2),"dd/mm/yyyy")</f>
        <v>#N/A</v>
      </c>
      <c r="D1219" s="8" t="e">
        <f>VLOOKUP(B1219,Invoice_Details!$B$4:$D$501,3)</f>
        <v>#N/A</v>
      </c>
      <c r="E1219" s="8" t="e">
        <f>VLOOKUP(B1219,Invoice_Details!$B$4:$E$501,4)</f>
        <v>#N/A</v>
      </c>
      <c r="F1219" s="8" t="e">
        <f ca="1">VLOOKUP(B1219,Invoice_Details!$B$4:$E$501,4)-SUMIF($B$4:B1219,B1219,$G$4:$G$4)</f>
        <v>#N/A</v>
      </c>
      <c r="G1219" s="9"/>
      <c r="H1219" s="9"/>
      <c r="I1219" s="9"/>
      <c r="J1219" s="9"/>
      <c r="K1219" s="9"/>
      <c r="L1219" s="9"/>
    </row>
    <row r="1220" spans="2:12">
      <c r="B1220" s="7"/>
      <c r="C1220" s="8" t="e">
        <f>TEXT(VLOOKUP(B1220,Invoice_Details!$B$4:$C$501,2),"dd/mm/yyyy")</f>
        <v>#N/A</v>
      </c>
      <c r="D1220" s="8" t="e">
        <f>VLOOKUP(B1220,Invoice_Details!$B$4:$D$501,3)</f>
        <v>#N/A</v>
      </c>
      <c r="E1220" s="8" t="e">
        <f>VLOOKUP(B1220,Invoice_Details!$B$4:$E$501,4)</f>
        <v>#N/A</v>
      </c>
      <c r="F1220" s="8" t="e">
        <f ca="1">VLOOKUP(B1220,Invoice_Details!$B$4:$E$501,4)-SUMIF($B$4:B1220,B1220,$G$4:$G$4)</f>
        <v>#N/A</v>
      </c>
      <c r="G1220" s="9"/>
      <c r="H1220" s="9"/>
      <c r="I1220" s="9"/>
      <c r="J1220" s="9"/>
      <c r="K1220" s="9"/>
      <c r="L1220" s="9"/>
    </row>
    <row r="1221" spans="2:12">
      <c r="B1221" s="7"/>
      <c r="C1221" s="8" t="e">
        <f>TEXT(VLOOKUP(B1221,Invoice_Details!$B$4:$C$501,2),"dd/mm/yyyy")</f>
        <v>#N/A</v>
      </c>
      <c r="D1221" s="8" t="e">
        <f>VLOOKUP(B1221,Invoice_Details!$B$4:$D$501,3)</f>
        <v>#N/A</v>
      </c>
      <c r="E1221" s="8" t="e">
        <f>VLOOKUP(B1221,Invoice_Details!$B$4:$E$501,4)</f>
        <v>#N/A</v>
      </c>
      <c r="F1221" s="8" t="e">
        <f ca="1">VLOOKUP(B1221,Invoice_Details!$B$4:$E$501,4)-SUMIF($B$4:B1221,B1221,$G$4:$G$4)</f>
        <v>#N/A</v>
      </c>
      <c r="G1221" s="9"/>
      <c r="H1221" s="9"/>
      <c r="I1221" s="9"/>
      <c r="J1221" s="9"/>
      <c r="K1221" s="9"/>
      <c r="L1221" s="9"/>
    </row>
    <row r="1222" spans="2:12">
      <c r="B1222" s="7"/>
      <c r="C1222" s="8" t="e">
        <f>TEXT(VLOOKUP(B1222,Invoice_Details!$B$4:$C$501,2),"dd/mm/yyyy")</f>
        <v>#N/A</v>
      </c>
      <c r="D1222" s="8" t="e">
        <f>VLOOKUP(B1222,Invoice_Details!$B$4:$D$501,3)</f>
        <v>#N/A</v>
      </c>
      <c r="E1222" s="8" t="e">
        <f>VLOOKUP(B1222,Invoice_Details!$B$4:$E$501,4)</f>
        <v>#N/A</v>
      </c>
      <c r="F1222" s="8" t="e">
        <f ca="1">VLOOKUP(B1222,Invoice_Details!$B$4:$E$501,4)-SUMIF($B$4:B1222,B1222,$G$4:$G$4)</f>
        <v>#N/A</v>
      </c>
      <c r="G1222" s="9"/>
      <c r="H1222" s="9"/>
      <c r="I1222" s="9"/>
      <c r="J1222" s="9"/>
      <c r="K1222" s="9"/>
      <c r="L1222" s="9"/>
    </row>
    <row r="1223" spans="2:12">
      <c r="B1223" s="7"/>
      <c r="C1223" s="8" t="e">
        <f>TEXT(VLOOKUP(B1223,Invoice_Details!$B$4:$C$501,2),"dd/mm/yyyy")</f>
        <v>#N/A</v>
      </c>
      <c r="D1223" s="8" t="e">
        <f>VLOOKUP(B1223,Invoice_Details!$B$4:$D$501,3)</f>
        <v>#N/A</v>
      </c>
      <c r="E1223" s="8" t="e">
        <f>VLOOKUP(B1223,Invoice_Details!$B$4:$E$501,4)</f>
        <v>#N/A</v>
      </c>
      <c r="F1223" s="8" t="e">
        <f ca="1">VLOOKUP(B1223,Invoice_Details!$B$4:$E$501,4)-SUMIF($B$4:B1223,B1223,$G$4:$G$4)</f>
        <v>#N/A</v>
      </c>
      <c r="G1223" s="9"/>
      <c r="H1223" s="9"/>
      <c r="I1223" s="9"/>
      <c r="J1223" s="9"/>
      <c r="K1223" s="9"/>
      <c r="L1223" s="9"/>
    </row>
    <row r="1224" spans="2:12">
      <c r="B1224" s="7"/>
      <c r="C1224" s="8" t="e">
        <f>TEXT(VLOOKUP(B1224,Invoice_Details!$B$4:$C$501,2),"dd/mm/yyyy")</f>
        <v>#N/A</v>
      </c>
      <c r="D1224" s="8" t="e">
        <f>VLOOKUP(B1224,Invoice_Details!$B$4:$D$501,3)</f>
        <v>#N/A</v>
      </c>
      <c r="E1224" s="8" t="e">
        <f>VLOOKUP(B1224,Invoice_Details!$B$4:$E$501,4)</f>
        <v>#N/A</v>
      </c>
      <c r="F1224" s="8" t="e">
        <f ca="1">VLOOKUP(B1224,Invoice_Details!$B$4:$E$501,4)-SUMIF($B$4:B1224,B1224,$G$4:$G$4)</f>
        <v>#N/A</v>
      </c>
      <c r="G1224" s="9"/>
      <c r="H1224" s="9"/>
      <c r="I1224" s="9"/>
      <c r="J1224" s="9"/>
      <c r="K1224" s="9"/>
      <c r="L1224" s="9"/>
    </row>
    <row r="1225" spans="2:12">
      <c r="B1225" s="7"/>
      <c r="C1225" s="8" t="e">
        <f>TEXT(VLOOKUP(B1225,Invoice_Details!$B$4:$C$501,2),"dd/mm/yyyy")</f>
        <v>#N/A</v>
      </c>
      <c r="D1225" s="8" t="e">
        <f>VLOOKUP(B1225,Invoice_Details!$B$4:$D$501,3)</f>
        <v>#N/A</v>
      </c>
      <c r="E1225" s="8" t="e">
        <f>VLOOKUP(B1225,Invoice_Details!$B$4:$E$501,4)</f>
        <v>#N/A</v>
      </c>
      <c r="F1225" s="8" t="e">
        <f ca="1">VLOOKUP(B1225,Invoice_Details!$B$4:$E$501,4)-SUMIF($B$4:B1225,B1225,$G$4:$G$4)</f>
        <v>#N/A</v>
      </c>
      <c r="G1225" s="9"/>
      <c r="H1225" s="9"/>
      <c r="I1225" s="9"/>
      <c r="J1225" s="9"/>
      <c r="K1225" s="9"/>
      <c r="L1225" s="9"/>
    </row>
    <row r="1226" spans="2:12">
      <c r="B1226" s="7"/>
      <c r="C1226" s="8" t="e">
        <f>TEXT(VLOOKUP(B1226,Invoice_Details!$B$4:$C$501,2),"dd/mm/yyyy")</f>
        <v>#N/A</v>
      </c>
      <c r="D1226" s="8" t="e">
        <f>VLOOKUP(B1226,Invoice_Details!$B$4:$D$501,3)</f>
        <v>#N/A</v>
      </c>
      <c r="E1226" s="8" t="e">
        <f>VLOOKUP(B1226,Invoice_Details!$B$4:$E$501,4)</f>
        <v>#N/A</v>
      </c>
      <c r="F1226" s="8" t="e">
        <f ca="1">VLOOKUP(B1226,Invoice_Details!$B$4:$E$501,4)-SUMIF($B$4:B1226,B1226,$G$4:$G$4)</f>
        <v>#N/A</v>
      </c>
      <c r="G1226" s="9"/>
      <c r="H1226" s="9"/>
      <c r="I1226" s="9"/>
      <c r="J1226" s="9"/>
      <c r="K1226" s="9"/>
      <c r="L1226" s="9"/>
    </row>
    <row r="1227" spans="2:12">
      <c r="B1227" s="7"/>
      <c r="C1227" s="8" t="e">
        <f>TEXT(VLOOKUP(B1227,Invoice_Details!$B$4:$C$501,2),"dd/mm/yyyy")</f>
        <v>#N/A</v>
      </c>
      <c r="D1227" s="8" t="e">
        <f>VLOOKUP(B1227,Invoice_Details!$B$4:$D$501,3)</f>
        <v>#N/A</v>
      </c>
      <c r="E1227" s="8" t="e">
        <f>VLOOKUP(B1227,Invoice_Details!$B$4:$E$501,4)</f>
        <v>#N/A</v>
      </c>
      <c r="F1227" s="8" t="e">
        <f ca="1">VLOOKUP(B1227,Invoice_Details!$B$4:$E$501,4)-SUMIF($B$4:B1227,B1227,$G$4:$G$4)</f>
        <v>#N/A</v>
      </c>
      <c r="G1227" s="9"/>
      <c r="H1227" s="9"/>
      <c r="I1227" s="9"/>
      <c r="J1227" s="9"/>
      <c r="K1227" s="9"/>
      <c r="L1227" s="9"/>
    </row>
    <row r="1228" spans="2:12">
      <c r="B1228" s="7"/>
      <c r="C1228" s="8" t="e">
        <f>TEXT(VLOOKUP(B1228,Invoice_Details!$B$4:$C$501,2),"dd/mm/yyyy")</f>
        <v>#N/A</v>
      </c>
      <c r="D1228" s="8" t="e">
        <f>VLOOKUP(B1228,Invoice_Details!$B$4:$D$501,3)</f>
        <v>#N/A</v>
      </c>
      <c r="E1228" s="8" t="e">
        <f>VLOOKUP(B1228,Invoice_Details!$B$4:$E$501,4)</f>
        <v>#N/A</v>
      </c>
      <c r="F1228" s="8" t="e">
        <f ca="1">VLOOKUP(B1228,Invoice_Details!$B$4:$E$501,4)-SUMIF($B$4:B1228,B1228,$G$4:$G$4)</f>
        <v>#N/A</v>
      </c>
      <c r="G1228" s="9"/>
      <c r="H1228" s="9"/>
      <c r="I1228" s="9"/>
      <c r="J1228" s="9"/>
      <c r="K1228" s="9"/>
      <c r="L1228" s="9"/>
    </row>
    <row r="1229" spans="2:12">
      <c r="B1229" s="7"/>
      <c r="C1229" s="8" t="e">
        <f>TEXT(VLOOKUP(B1229,Invoice_Details!$B$4:$C$501,2),"dd/mm/yyyy")</f>
        <v>#N/A</v>
      </c>
      <c r="D1229" s="8" t="e">
        <f>VLOOKUP(B1229,Invoice_Details!$B$4:$D$501,3)</f>
        <v>#N/A</v>
      </c>
      <c r="E1229" s="8" t="e">
        <f>VLOOKUP(B1229,Invoice_Details!$B$4:$E$501,4)</f>
        <v>#N/A</v>
      </c>
      <c r="F1229" s="8" t="e">
        <f ca="1">VLOOKUP(B1229,Invoice_Details!$B$4:$E$501,4)-SUMIF($B$4:B1229,B1229,$G$4:$G$4)</f>
        <v>#N/A</v>
      </c>
      <c r="G1229" s="9"/>
      <c r="H1229" s="9"/>
      <c r="I1229" s="9"/>
      <c r="J1229" s="9"/>
      <c r="K1229" s="9"/>
      <c r="L1229" s="9"/>
    </row>
    <row r="1230" spans="2:12">
      <c r="B1230" s="7"/>
      <c r="C1230" s="8" t="e">
        <f>TEXT(VLOOKUP(B1230,Invoice_Details!$B$4:$C$501,2),"dd/mm/yyyy")</f>
        <v>#N/A</v>
      </c>
      <c r="D1230" s="8" t="e">
        <f>VLOOKUP(B1230,Invoice_Details!$B$4:$D$501,3)</f>
        <v>#N/A</v>
      </c>
      <c r="E1230" s="8" t="e">
        <f>VLOOKUP(B1230,Invoice_Details!$B$4:$E$501,4)</f>
        <v>#N/A</v>
      </c>
      <c r="F1230" s="8" t="e">
        <f ca="1">VLOOKUP(B1230,Invoice_Details!$B$4:$E$501,4)-SUMIF($B$4:B1230,B1230,$G$4:$G$4)</f>
        <v>#N/A</v>
      </c>
      <c r="G1230" s="9"/>
      <c r="H1230" s="9"/>
      <c r="I1230" s="9"/>
      <c r="J1230" s="9"/>
      <c r="K1230" s="9"/>
      <c r="L1230" s="9"/>
    </row>
    <row r="1231" spans="2:12">
      <c r="B1231" s="7"/>
      <c r="C1231" s="8" t="e">
        <f>TEXT(VLOOKUP(B1231,Invoice_Details!$B$4:$C$501,2),"dd/mm/yyyy")</f>
        <v>#N/A</v>
      </c>
      <c r="D1231" s="8" t="e">
        <f>VLOOKUP(B1231,Invoice_Details!$B$4:$D$501,3)</f>
        <v>#N/A</v>
      </c>
      <c r="E1231" s="8" t="e">
        <f>VLOOKUP(B1231,Invoice_Details!$B$4:$E$501,4)</f>
        <v>#N/A</v>
      </c>
      <c r="F1231" s="8" t="e">
        <f ca="1">VLOOKUP(B1231,Invoice_Details!$B$4:$E$501,4)-SUMIF($B$4:B1231,B1231,$G$4:$G$4)</f>
        <v>#N/A</v>
      </c>
      <c r="G1231" s="9"/>
      <c r="H1231" s="9"/>
      <c r="I1231" s="9"/>
      <c r="J1231" s="9"/>
      <c r="K1231" s="9"/>
      <c r="L1231" s="9"/>
    </row>
    <row r="1232" spans="2:12">
      <c r="B1232" s="7"/>
      <c r="C1232" s="8" t="e">
        <f>TEXT(VLOOKUP(B1232,Invoice_Details!$B$4:$C$501,2),"dd/mm/yyyy")</f>
        <v>#N/A</v>
      </c>
      <c r="D1232" s="8" t="e">
        <f>VLOOKUP(B1232,Invoice_Details!$B$4:$D$501,3)</f>
        <v>#N/A</v>
      </c>
      <c r="E1232" s="8" t="e">
        <f>VLOOKUP(B1232,Invoice_Details!$B$4:$E$501,4)</f>
        <v>#N/A</v>
      </c>
      <c r="F1232" s="8" t="e">
        <f ca="1">VLOOKUP(B1232,Invoice_Details!$B$4:$E$501,4)-SUMIF($B$4:B1232,B1232,$G$4:$G$4)</f>
        <v>#N/A</v>
      </c>
      <c r="G1232" s="9"/>
      <c r="H1232" s="9"/>
      <c r="I1232" s="9"/>
      <c r="J1232" s="9"/>
      <c r="K1232" s="9"/>
      <c r="L1232" s="9"/>
    </row>
    <row r="1233" spans="2:12">
      <c r="B1233" s="7"/>
      <c r="C1233" s="8" t="e">
        <f>TEXT(VLOOKUP(B1233,Invoice_Details!$B$4:$C$501,2),"dd/mm/yyyy")</f>
        <v>#N/A</v>
      </c>
      <c r="D1233" s="8" t="e">
        <f>VLOOKUP(B1233,Invoice_Details!$B$4:$D$501,3)</f>
        <v>#N/A</v>
      </c>
      <c r="E1233" s="8" t="e">
        <f>VLOOKUP(B1233,Invoice_Details!$B$4:$E$501,4)</f>
        <v>#N/A</v>
      </c>
      <c r="F1233" s="8" t="e">
        <f ca="1">VLOOKUP(B1233,Invoice_Details!$B$4:$E$501,4)-SUMIF($B$4:B1233,B1233,$G$4:$G$4)</f>
        <v>#N/A</v>
      </c>
      <c r="G1233" s="9"/>
      <c r="H1233" s="9"/>
      <c r="I1233" s="9"/>
      <c r="J1233" s="9"/>
      <c r="K1233" s="9"/>
      <c r="L1233" s="9"/>
    </row>
    <row r="1234" spans="2:12">
      <c r="B1234" s="7"/>
      <c r="C1234" s="8" t="e">
        <f>TEXT(VLOOKUP(B1234,Invoice_Details!$B$4:$C$501,2),"dd/mm/yyyy")</f>
        <v>#N/A</v>
      </c>
      <c r="D1234" s="8" t="e">
        <f>VLOOKUP(B1234,Invoice_Details!$B$4:$D$501,3)</f>
        <v>#N/A</v>
      </c>
      <c r="E1234" s="8" t="e">
        <f>VLOOKUP(B1234,Invoice_Details!$B$4:$E$501,4)</f>
        <v>#N/A</v>
      </c>
      <c r="F1234" s="8" t="e">
        <f ca="1">VLOOKUP(B1234,Invoice_Details!$B$4:$E$501,4)-SUMIF($B$4:B1234,B1234,$G$4:$G$4)</f>
        <v>#N/A</v>
      </c>
      <c r="G1234" s="9"/>
      <c r="H1234" s="9"/>
      <c r="I1234" s="9"/>
      <c r="J1234" s="9"/>
      <c r="K1234" s="9"/>
      <c r="L1234" s="9"/>
    </row>
    <row r="1235" spans="2:12">
      <c r="B1235" s="7"/>
      <c r="C1235" s="8" t="e">
        <f>TEXT(VLOOKUP(B1235,Invoice_Details!$B$4:$C$501,2),"dd/mm/yyyy")</f>
        <v>#N/A</v>
      </c>
      <c r="D1235" s="8" t="e">
        <f>VLOOKUP(B1235,Invoice_Details!$B$4:$D$501,3)</f>
        <v>#N/A</v>
      </c>
      <c r="E1235" s="8" t="e">
        <f>VLOOKUP(B1235,Invoice_Details!$B$4:$E$501,4)</f>
        <v>#N/A</v>
      </c>
      <c r="F1235" s="8" t="e">
        <f ca="1">VLOOKUP(B1235,Invoice_Details!$B$4:$E$501,4)-SUMIF($B$4:B1235,B1235,$G$4:$G$4)</f>
        <v>#N/A</v>
      </c>
      <c r="G1235" s="9"/>
      <c r="H1235" s="9"/>
      <c r="I1235" s="9"/>
      <c r="J1235" s="9"/>
      <c r="K1235" s="9"/>
      <c r="L1235" s="9"/>
    </row>
    <row r="1236" spans="2:12">
      <c r="B1236" s="7"/>
      <c r="C1236" s="8" t="e">
        <f>TEXT(VLOOKUP(B1236,Invoice_Details!$B$4:$C$501,2),"dd/mm/yyyy")</f>
        <v>#N/A</v>
      </c>
      <c r="D1236" s="8" t="e">
        <f>VLOOKUP(B1236,Invoice_Details!$B$4:$D$501,3)</f>
        <v>#N/A</v>
      </c>
      <c r="E1236" s="8" t="e">
        <f>VLOOKUP(B1236,Invoice_Details!$B$4:$E$501,4)</f>
        <v>#N/A</v>
      </c>
      <c r="F1236" s="8" t="e">
        <f ca="1">VLOOKUP(B1236,Invoice_Details!$B$4:$E$501,4)-SUMIF($B$4:B1236,B1236,$G$4:$G$4)</f>
        <v>#N/A</v>
      </c>
      <c r="G1236" s="9"/>
      <c r="H1236" s="9"/>
      <c r="I1236" s="9"/>
      <c r="J1236" s="9"/>
      <c r="K1236" s="9"/>
      <c r="L1236" s="9"/>
    </row>
    <row r="1237" spans="2:12">
      <c r="B1237" s="7"/>
      <c r="C1237" s="8" t="e">
        <f>TEXT(VLOOKUP(B1237,Invoice_Details!$B$4:$C$501,2),"dd/mm/yyyy")</f>
        <v>#N/A</v>
      </c>
      <c r="D1237" s="8" t="e">
        <f>VLOOKUP(B1237,Invoice_Details!$B$4:$D$501,3)</f>
        <v>#N/A</v>
      </c>
      <c r="E1237" s="8" t="e">
        <f>VLOOKUP(B1237,Invoice_Details!$B$4:$E$501,4)</f>
        <v>#N/A</v>
      </c>
      <c r="F1237" s="8" t="e">
        <f ca="1">VLOOKUP(B1237,Invoice_Details!$B$4:$E$501,4)-SUMIF($B$4:B1237,B1237,$G$4:$G$4)</f>
        <v>#N/A</v>
      </c>
      <c r="G1237" s="9"/>
      <c r="H1237" s="9"/>
      <c r="I1237" s="9"/>
      <c r="J1237" s="9"/>
      <c r="K1237" s="9"/>
      <c r="L1237" s="9"/>
    </row>
    <row r="1238" spans="2:12">
      <c r="B1238" s="7"/>
      <c r="C1238" s="8" t="e">
        <f>TEXT(VLOOKUP(B1238,Invoice_Details!$B$4:$C$501,2),"dd/mm/yyyy")</f>
        <v>#N/A</v>
      </c>
      <c r="D1238" s="8" t="e">
        <f>VLOOKUP(B1238,Invoice_Details!$B$4:$D$501,3)</f>
        <v>#N/A</v>
      </c>
      <c r="E1238" s="8" t="e">
        <f>VLOOKUP(B1238,Invoice_Details!$B$4:$E$501,4)</f>
        <v>#N/A</v>
      </c>
      <c r="F1238" s="8" t="e">
        <f ca="1">VLOOKUP(B1238,Invoice_Details!$B$4:$E$501,4)-SUMIF($B$4:B1238,B1238,$G$4:$G$4)</f>
        <v>#N/A</v>
      </c>
      <c r="G1238" s="9"/>
      <c r="H1238" s="9"/>
      <c r="I1238" s="9"/>
      <c r="J1238" s="9"/>
      <c r="K1238" s="9"/>
      <c r="L1238" s="9"/>
    </row>
    <row r="1239" spans="2:12">
      <c r="B1239" s="7"/>
      <c r="C1239" s="8" t="e">
        <f>TEXT(VLOOKUP(B1239,Invoice_Details!$B$4:$C$501,2),"dd/mm/yyyy")</f>
        <v>#N/A</v>
      </c>
      <c r="D1239" s="8" t="e">
        <f>VLOOKUP(B1239,Invoice_Details!$B$4:$D$501,3)</f>
        <v>#N/A</v>
      </c>
      <c r="E1239" s="8" t="e">
        <f>VLOOKUP(B1239,Invoice_Details!$B$4:$E$501,4)</f>
        <v>#N/A</v>
      </c>
      <c r="F1239" s="8" t="e">
        <f ca="1">VLOOKUP(B1239,Invoice_Details!$B$4:$E$501,4)-SUMIF($B$4:B1239,B1239,$G$4:$G$4)</f>
        <v>#N/A</v>
      </c>
      <c r="G1239" s="9"/>
      <c r="H1239" s="9"/>
      <c r="I1239" s="9"/>
      <c r="J1239" s="9"/>
      <c r="K1239" s="9"/>
      <c r="L1239" s="9"/>
    </row>
    <row r="1240" spans="2:12">
      <c r="B1240" s="7"/>
      <c r="C1240" s="8" t="e">
        <f>TEXT(VLOOKUP(B1240,Invoice_Details!$B$4:$C$501,2),"dd/mm/yyyy")</f>
        <v>#N/A</v>
      </c>
      <c r="D1240" s="8" t="e">
        <f>VLOOKUP(B1240,Invoice_Details!$B$4:$D$501,3)</f>
        <v>#N/A</v>
      </c>
      <c r="E1240" s="8" t="e">
        <f>VLOOKUP(B1240,Invoice_Details!$B$4:$E$501,4)</f>
        <v>#N/A</v>
      </c>
      <c r="F1240" s="8" t="e">
        <f ca="1">VLOOKUP(B1240,Invoice_Details!$B$4:$E$501,4)-SUMIF($B$4:B1240,B1240,$G$4:$G$4)</f>
        <v>#N/A</v>
      </c>
      <c r="G1240" s="9"/>
      <c r="H1240" s="9"/>
      <c r="I1240" s="9"/>
      <c r="J1240" s="9"/>
      <c r="K1240" s="9"/>
      <c r="L1240" s="9"/>
    </row>
    <row r="1241" spans="2:12">
      <c r="B1241" s="7"/>
      <c r="C1241" s="8" t="e">
        <f>TEXT(VLOOKUP(B1241,Invoice_Details!$B$4:$C$501,2),"dd/mm/yyyy")</f>
        <v>#N/A</v>
      </c>
      <c r="D1241" s="8" t="e">
        <f>VLOOKUP(B1241,Invoice_Details!$B$4:$D$501,3)</f>
        <v>#N/A</v>
      </c>
      <c r="E1241" s="8" t="e">
        <f>VLOOKUP(B1241,Invoice_Details!$B$4:$E$501,4)</f>
        <v>#N/A</v>
      </c>
      <c r="F1241" s="8" t="e">
        <f ca="1">VLOOKUP(B1241,Invoice_Details!$B$4:$E$501,4)-SUMIF($B$4:B1241,B1241,$G$4:$G$4)</f>
        <v>#N/A</v>
      </c>
      <c r="G1241" s="9"/>
      <c r="H1241" s="9"/>
      <c r="I1241" s="9"/>
      <c r="J1241" s="9"/>
      <c r="K1241" s="9"/>
      <c r="L1241" s="9"/>
    </row>
    <row r="1242" spans="2:12">
      <c r="B1242" s="7"/>
      <c r="C1242" s="8" t="e">
        <f>TEXT(VLOOKUP(B1242,Invoice_Details!$B$4:$C$501,2),"dd/mm/yyyy")</f>
        <v>#N/A</v>
      </c>
      <c r="D1242" s="8" t="e">
        <f>VLOOKUP(B1242,Invoice_Details!$B$4:$D$501,3)</f>
        <v>#N/A</v>
      </c>
      <c r="E1242" s="8" t="e">
        <f>VLOOKUP(B1242,Invoice_Details!$B$4:$E$501,4)</f>
        <v>#N/A</v>
      </c>
      <c r="F1242" s="8" t="e">
        <f ca="1">VLOOKUP(B1242,Invoice_Details!$B$4:$E$501,4)-SUMIF($B$4:B1242,B1242,$G$4:$G$4)</f>
        <v>#N/A</v>
      </c>
      <c r="G1242" s="9"/>
      <c r="H1242" s="9"/>
      <c r="I1242" s="9"/>
      <c r="J1242" s="9"/>
      <c r="K1242" s="9"/>
      <c r="L1242" s="9"/>
    </row>
    <row r="1243" spans="2:12">
      <c r="B1243" s="7"/>
      <c r="C1243" s="8" t="e">
        <f>TEXT(VLOOKUP(B1243,Invoice_Details!$B$4:$C$501,2),"dd/mm/yyyy")</f>
        <v>#N/A</v>
      </c>
      <c r="D1243" s="8" t="e">
        <f>VLOOKUP(B1243,Invoice_Details!$B$4:$D$501,3)</f>
        <v>#N/A</v>
      </c>
      <c r="E1243" s="8" t="e">
        <f>VLOOKUP(B1243,Invoice_Details!$B$4:$E$501,4)</f>
        <v>#N/A</v>
      </c>
      <c r="F1243" s="8" t="e">
        <f ca="1">VLOOKUP(B1243,Invoice_Details!$B$4:$E$501,4)-SUMIF($B$4:B1243,B1243,$G$4:$G$4)</f>
        <v>#N/A</v>
      </c>
      <c r="G1243" s="9"/>
      <c r="H1243" s="9"/>
      <c r="I1243" s="9"/>
      <c r="J1243" s="9"/>
      <c r="K1243" s="9"/>
      <c r="L1243" s="9"/>
    </row>
    <row r="1244" spans="2:12">
      <c r="B1244" s="7"/>
      <c r="C1244" s="8" t="e">
        <f>TEXT(VLOOKUP(B1244,Invoice_Details!$B$4:$C$501,2),"dd/mm/yyyy")</f>
        <v>#N/A</v>
      </c>
      <c r="D1244" s="8" t="e">
        <f>VLOOKUP(B1244,Invoice_Details!$B$4:$D$501,3)</f>
        <v>#N/A</v>
      </c>
      <c r="E1244" s="8" t="e">
        <f>VLOOKUP(B1244,Invoice_Details!$B$4:$E$501,4)</f>
        <v>#N/A</v>
      </c>
      <c r="F1244" s="8" t="e">
        <f ca="1">VLOOKUP(B1244,Invoice_Details!$B$4:$E$501,4)-SUMIF($B$4:B1244,B1244,$G$4:$G$4)</f>
        <v>#N/A</v>
      </c>
      <c r="G1244" s="9"/>
      <c r="H1244" s="9"/>
      <c r="I1244" s="9"/>
      <c r="J1244" s="9"/>
      <c r="K1244" s="9"/>
      <c r="L1244" s="9"/>
    </row>
    <row r="1245" spans="2:12">
      <c r="B1245" s="7"/>
      <c r="C1245" s="8" t="e">
        <f>TEXT(VLOOKUP(B1245,Invoice_Details!$B$4:$C$501,2),"dd/mm/yyyy")</f>
        <v>#N/A</v>
      </c>
      <c r="D1245" s="8" t="e">
        <f>VLOOKUP(B1245,Invoice_Details!$B$4:$D$501,3)</f>
        <v>#N/A</v>
      </c>
      <c r="E1245" s="8" t="e">
        <f>VLOOKUP(B1245,Invoice_Details!$B$4:$E$501,4)</f>
        <v>#N/A</v>
      </c>
      <c r="F1245" s="8" t="e">
        <f ca="1">VLOOKUP(B1245,Invoice_Details!$B$4:$E$501,4)-SUMIF($B$4:B1245,B1245,$G$4:$G$4)</f>
        <v>#N/A</v>
      </c>
      <c r="G1245" s="9"/>
      <c r="H1245" s="9"/>
      <c r="I1245" s="9"/>
      <c r="J1245" s="9"/>
      <c r="K1245" s="9"/>
      <c r="L1245" s="9"/>
    </row>
    <row r="1246" spans="2:12">
      <c r="B1246" s="7"/>
      <c r="C1246" s="8" t="e">
        <f>TEXT(VLOOKUP(B1246,Invoice_Details!$B$4:$C$501,2),"dd/mm/yyyy")</f>
        <v>#N/A</v>
      </c>
      <c r="D1246" s="8" t="e">
        <f>VLOOKUP(B1246,Invoice_Details!$B$4:$D$501,3)</f>
        <v>#N/A</v>
      </c>
      <c r="E1246" s="8" t="e">
        <f>VLOOKUP(B1246,Invoice_Details!$B$4:$E$501,4)</f>
        <v>#N/A</v>
      </c>
      <c r="F1246" s="8" t="e">
        <f ca="1">VLOOKUP(B1246,Invoice_Details!$B$4:$E$501,4)-SUMIF($B$4:B1246,B1246,$G$4:$G$4)</f>
        <v>#N/A</v>
      </c>
      <c r="G1246" s="9"/>
      <c r="H1246" s="9"/>
      <c r="I1246" s="9"/>
      <c r="J1246" s="9"/>
      <c r="K1246" s="9"/>
      <c r="L1246" s="9"/>
    </row>
    <row r="1247" spans="2:12">
      <c r="B1247" s="7"/>
      <c r="C1247" s="8" t="e">
        <f>TEXT(VLOOKUP(B1247,Invoice_Details!$B$4:$C$501,2),"dd/mm/yyyy")</f>
        <v>#N/A</v>
      </c>
      <c r="D1247" s="8" t="e">
        <f>VLOOKUP(B1247,Invoice_Details!$B$4:$D$501,3)</f>
        <v>#N/A</v>
      </c>
      <c r="E1247" s="8" t="e">
        <f>VLOOKUP(B1247,Invoice_Details!$B$4:$E$501,4)</f>
        <v>#N/A</v>
      </c>
      <c r="F1247" s="8" t="e">
        <f ca="1">VLOOKUP(B1247,Invoice_Details!$B$4:$E$501,4)-SUMIF($B$4:B1247,B1247,$G$4:$G$4)</f>
        <v>#N/A</v>
      </c>
      <c r="G1247" s="9"/>
      <c r="H1247" s="9"/>
      <c r="I1247" s="9"/>
      <c r="J1247" s="9"/>
      <c r="K1247" s="9"/>
      <c r="L1247" s="9"/>
    </row>
    <row r="1248" spans="2:12">
      <c r="B1248" s="7"/>
      <c r="C1248" s="8" t="e">
        <f>TEXT(VLOOKUP(B1248,Invoice_Details!$B$4:$C$501,2),"dd/mm/yyyy")</f>
        <v>#N/A</v>
      </c>
      <c r="D1248" s="8" t="e">
        <f>VLOOKUP(B1248,Invoice_Details!$B$4:$D$501,3)</f>
        <v>#N/A</v>
      </c>
      <c r="E1248" s="8" t="e">
        <f>VLOOKUP(B1248,Invoice_Details!$B$4:$E$501,4)</f>
        <v>#N/A</v>
      </c>
      <c r="F1248" s="8" t="e">
        <f ca="1">VLOOKUP(B1248,Invoice_Details!$B$4:$E$501,4)-SUMIF($B$4:B1248,B1248,$G$4:$G$4)</f>
        <v>#N/A</v>
      </c>
      <c r="G1248" s="9"/>
      <c r="H1248" s="9"/>
      <c r="I1248" s="9"/>
      <c r="J1248" s="9"/>
      <c r="K1248" s="9"/>
      <c r="L1248" s="9"/>
    </row>
    <row r="1249" spans="2:12">
      <c r="B1249" s="7"/>
      <c r="C1249" s="8" t="e">
        <f>TEXT(VLOOKUP(B1249,Invoice_Details!$B$4:$C$501,2),"dd/mm/yyyy")</f>
        <v>#N/A</v>
      </c>
      <c r="D1249" s="8" t="e">
        <f>VLOOKUP(B1249,Invoice_Details!$B$4:$D$501,3)</f>
        <v>#N/A</v>
      </c>
      <c r="E1249" s="8" t="e">
        <f>VLOOKUP(B1249,Invoice_Details!$B$4:$E$501,4)</f>
        <v>#N/A</v>
      </c>
      <c r="F1249" s="8" t="e">
        <f ca="1">VLOOKUP(B1249,Invoice_Details!$B$4:$E$501,4)-SUMIF($B$4:B1249,B1249,$G$4:$G$4)</f>
        <v>#N/A</v>
      </c>
      <c r="G1249" s="9"/>
      <c r="H1249" s="9"/>
      <c r="I1249" s="9"/>
      <c r="J1249" s="9"/>
      <c r="K1249" s="9"/>
      <c r="L1249" s="9"/>
    </row>
    <row r="1250" spans="2:12">
      <c r="B1250" s="7"/>
      <c r="C1250" s="8" t="e">
        <f>TEXT(VLOOKUP(B1250,Invoice_Details!$B$4:$C$501,2),"dd/mm/yyyy")</f>
        <v>#N/A</v>
      </c>
      <c r="D1250" s="8" t="e">
        <f>VLOOKUP(B1250,Invoice_Details!$B$4:$D$501,3)</f>
        <v>#N/A</v>
      </c>
      <c r="E1250" s="8" t="e">
        <f>VLOOKUP(B1250,Invoice_Details!$B$4:$E$501,4)</f>
        <v>#N/A</v>
      </c>
      <c r="F1250" s="8" t="e">
        <f ca="1">VLOOKUP(B1250,Invoice_Details!$B$4:$E$501,4)-SUMIF($B$4:B1250,B1250,$G$4:$G$4)</f>
        <v>#N/A</v>
      </c>
      <c r="G1250" s="9"/>
      <c r="H1250" s="9"/>
      <c r="I1250" s="9"/>
      <c r="J1250" s="9"/>
      <c r="K1250" s="9"/>
      <c r="L1250" s="9"/>
    </row>
    <row r="1251" spans="2:12">
      <c r="B1251" s="7"/>
      <c r="C1251" s="8" t="e">
        <f>TEXT(VLOOKUP(B1251,Invoice_Details!$B$4:$C$501,2),"dd/mm/yyyy")</f>
        <v>#N/A</v>
      </c>
      <c r="D1251" s="8" t="e">
        <f>VLOOKUP(B1251,Invoice_Details!$B$4:$D$501,3)</f>
        <v>#N/A</v>
      </c>
      <c r="E1251" s="8" t="e">
        <f>VLOOKUP(B1251,Invoice_Details!$B$4:$E$501,4)</f>
        <v>#N/A</v>
      </c>
      <c r="F1251" s="8" t="e">
        <f ca="1">VLOOKUP(B1251,Invoice_Details!$B$4:$E$501,4)-SUMIF($B$4:B1251,B1251,$G$4:$G$4)</f>
        <v>#N/A</v>
      </c>
      <c r="G1251" s="9"/>
      <c r="H1251" s="9"/>
      <c r="I1251" s="9"/>
      <c r="J1251" s="9"/>
      <c r="K1251" s="9"/>
      <c r="L1251" s="9"/>
    </row>
    <row r="1252" spans="2:12">
      <c r="B1252" s="7"/>
      <c r="C1252" s="8" t="e">
        <f>TEXT(VLOOKUP(B1252,Invoice_Details!$B$4:$C$501,2),"dd/mm/yyyy")</f>
        <v>#N/A</v>
      </c>
      <c r="D1252" s="8" t="e">
        <f>VLOOKUP(B1252,Invoice_Details!$B$4:$D$501,3)</f>
        <v>#N/A</v>
      </c>
      <c r="E1252" s="8" t="e">
        <f>VLOOKUP(B1252,Invoice_Details!$B$4:$E$501,4)</f>
        <v>#N/A</v>
      </c>
      <c r="F1252" s="8" t="e">
        <f ca="1">VLOOKUP(B1252,Invoice_Details!$B$4:$E$501,4)-SUMIF($B$4:B1252,B1252,$G$4:$G$4)</f>
        <v>#N/A</v>
      </c>
      <c r="G1252" s="9"/>
      <c r="H1252" s="9"/>
      <c r="I1252" s="9"/>
      <c r="J1252" s="9"/>
      <c r="K1252" s="9"/>
      <c r="L1252" s="9"/>
    </row>
    <row r="1253" spans="2:12">
      <c r="B1253" s="7"/>
      <c r="C1253" s="8" t="e">
        <f>TEXT(VLOOKUP(B1253,Invoice_Details!$B$4:$C$501,2),"dd/mm/yyyy")</f>
        <v>#N/A</v>
      </c>
      <c r="D1253" s="8" t="e">
        <f>VLOOKUP(B1253,Invoice_Details!$B$4:$D$501,3)</f>
        <v>#N/A</v>
      </c>
      <c r="E1253" s="8" t="e">
        <f>VLOOKUP(B1253,Invoice_Details!$B$4:$E$501,4)</f>
        <v>#N/A</v>
      </c>
      <c r="F1253" s="8" t="e">
        <f ca="1">VLOOKUP(B1253,Invoice_Details!$B$4:$E$501,4)-SUMIF($B$4:B1253,B1253,$G$4:$G$4)</f>
        <v>#N/A</v>
      </c>
      <c r="G1253" s="9"/>
      <c r="H1253" s="9"/>
      <c r="I1253" s="9"/>
      <c r="J1253" s="9"/>
      <c r="K1253" s="9"/>
      <c r="L1253" s="9"/>
    </row>
    <row r="1254" spans="2:12">
      <c r="B1254" s="7"/>
      <c r="C1254" s="8" t="e">
        <f>TEXT(VLOOKUP(B1254,Invoice_Details!$B$4:$C$501,2),"dd/mm/yyyy")</f>
        <v>#N/A</v>
      </c>
      <c r="D1254" s="8" t="e">
        <f>VLOOKUP(B1254,Invoice_Details!$B$4:$D$501,3)</f>
        <v>#N/A</v>
      </c>
      <c r="E1254" s="8" t="e">
        <f>VLOOKUP(B1254,Invoice_Details!$B$4:$E$501,4)</f>
        <v>#N/A</v>
      </c>
      <c r="F1254" s="8" t="e">
        <f ca="1">VLOOKUP(B1254,Invoice_Details!$B$4:$E$501,4)-SUMIF($B$4:B1254,B1254,$G$4:$G$4)</f>
        <v>#N/A</v>
      </c>
      <c r="G1254" s="9"/>
      <c r="H1254" s="9"/>
      <c r="I1254" s="9"/>
      <c r="J1254" s="9"/>
      <c r="K1254" s="9"/>
      <c r="L1254" s="9"/>
    </row>
    <row r="1255" spans="2:12">
      <c r="B1255" s="7"/>
      <c r="C1255" s="8" t="e">
        <f>TEXT(VLOOKUP(B1255,Invoice_Details!$B$4:$C$501,2),"dd/mm/yyyy")</f>
        <v>#N/A</v>
      </c>
      <c r="D1255" s="8" t="e">
        <f>VLOOKUP(B1255,Invoice_Details!$B$4:$D$501,3)</f>
        <v>#N/A</v>
      </c>
      <c r="E1255" s="8" t="e">
        <f>VLOOKUP(B1255,Invoice_Details!$B$4:$E$501,4)</f>
        <v>#N/A</v>
      </c>
      <c r="F1255" s="8" t="e">
        <f ca="1">VLOOKUP(B1255,Invoice_Details!$B$4:$E$501,4)-SUMIF($B$4:B1255,B1255,$G$4:$G$4)</f>
        <v>#N/A</v>
      </c>
      <c r="G1255" s="9"/>
      <c r="H1255" s="9"/>
      <c r="I1255" s="9"/>
      <c r="J1255" s="9"/>
      <c r="K1255" s="9"/>
      <c r="L1255" s="9"/>
    </row>
    <row r="1256" spans="2:12">
      <c r="B1256" s="7"/>
      <c r="C1256" s="8" t="e">
        <f>TEXT(VLOOKUP(B1256,Invoice_Details!$B$4:$C$501,2),"dd/mm/yyyy")</f>
        <v>#N/A</v>
      </c>
      <c r="D1256" s="8" t="e">
        <f>VLOOKUP(B1256,Invoice_Details!$B$4:$D$501,3)</f>
        <v>#N/A</v>
      </c>
      <c r="E1256" s="8" t="e">
        <f>VLOOKUP(B1256,Invoice_Details!$B$4:$E$501,4)</f>
        <v>#N/A</v>
      </c>
      <c r="F1256" s="8" t="e">
        <f ca="1">VLOOKUP(B1256,Invoice_Details!$B$4:$E$501,4)-SUMIF($B$4:B1256,B1256,$G$4:$G$4)</f>
        <v>#N/A</v>
      </c>
      <c r="G1256" s="9"/>
      <c r="H1256" s="9"/>
      <c r="I1256" s="9"/>
      <c r="J1256" s="9"/>
      <c r="K1256" s="9"/>
      <c r="L1256" s="9"/>
    </row>
    <row r="1257" spans="2:12">
      <c r="B1257" s="7"/>
      <c r="C1257" s="8" t="e">
        <f>TEXT(VLOOKUP(B1257,Invoice_Details!$B$4:$C$501,2),"dd/mm/yyyy")</f>
        <v>#N/A</v>
      </c>
      <c r="D1257" s="8" t="e">
        <f>VLOOKUP(B1257,Invoice_Details!$B$4:$D$501,3)</f>
        <v>#N/A</v>
      </c>
      <c r="E1257" s="8" t="e">
        <f>VLOOKUP(B1257,Invoice_Details!$B$4:$E$501,4)</f>
        <v>#N/A</v>
      </c>
      <c r="F1257" s="8" t="e">
        <f ca="1">VLOOKUP(B1257,Invoice_Details!$B$4:$E$501,4)-SUMIF($B$4:B1257,B1257,$G$4:$G$4)</f>
        <v>#N/A</v>
      </c>
      <c r="G1257" s="9"/>
      <c r="H1257" s="9"/>
      <c r="I1257" s="9"/>
      <c r="J1257" s="9"/>
      <c r="K1257" s="9"/>
      <c r="L1257" s="9"/>
    </row>
    <row r="1258" spans="2:12">
      <c r="B1258" s="7"/>
      <c r="C1258" s="8" t="e">
        <f>TEXT(VLOOKUP(B1258,Invoice_Details!$B$4:$C$501,2),"dd/mm/yyyy")</f>
        <v>#N/A</v>
      </c>
      <c r="D1258" s="8" t="e">
        <f>VLOOKUP(B1258,Invoice_Details!$B$4:$D$501,3)</f>
        <v>#N/A</v>
      </c>
      <c r="E1258" s="8" t="e">
        <f>VLOOKUP(B1258,Invoice_Details!$B$4:$E$501,4)</f>
        <v>#N/A</v>
      </c>
      <c r="F1258" s="8" t="e">
        <f ca="1">VLOOKUP(B1258,Invoice_Details!$B$4:$E$501,4)-SUMIF($B$4:B1258,B1258,$G$4:$G$4)</f>
        <v>#N/A</v>
      </c>
      <c r="G1258" s="9"/>
      <c r="H1258" s="9"/>
      <c r="I1258" s="9"/>
      <c r="J1258" s="9"/>
      <c r="K1258" s="9"/>
      <c r="L1258" s="9"/>
    </row>
    <row r="1259" spans="2:12">
      <c r="B1259" s="7"/>
      <c r="C1259" s="8" t="e">
        <f>TEXT(VLOOKUP(B1259,Invoice_Details!$B$4:$C$501,2),"dd/mm/yyyy")</f>
        <v>#N/A</v>
      </c>
      <c r="D1259" s="8" t="e">
        <f>VLOOKUP(B1259,Invoice_Details!$B$4:$D$501,3)</f>
        <v>#N/A</v>
      </c>
      <c r="E1259" s="8" t="e">
        <f>VLOOKUP(B1259,Invoice_Details!$B$4:$E$501,4)</f>
        <v>#N/A</v>
      </c>
      <c r="F1259" s="8" t="e">
        <f ca="1">VLOOKUP(B1259,Invoice_Details!$B$4:$E$501,4)-SUMIF($B$4:B1259,B1259,$G$4:$G$4)</f>
        <v>#N/A</v>
      </c>
      <c r="G1259" s="9"/>
      <c r="H1259" s="9"/>
      <c r="I1259" s="9"/>
      <c r="J1259" s="9"/>
      <c r="K1259" s="9"/>
      <c r="L1259" s="9"/>
    </row>
    <row r="1260" spans="2:12">
      <c r="B1260" s="7"/>
      <c r="C1260" s="8" t="e">
        <f>TEXT(VLOOKUP(B1260,Invoice_Details!$B$4:$C$501,2),"dd/mm/yyyy")</f>
        <v>#N/A</v>
      </c>
      <c r="D1260" s="8" t="e">
        <f>VLOOKUP(B1260,Invoice_Details!$B$4:$D$501,3)</f>
        <v>#N/A</v>
      </c>
      <c r="E1260" s="8" t="e">
        <f>VLOOKUP(B1260,Invoice_Details!$B$4:$E$501,4)</f>
        <v>#N/A</v>
      </c>
      <c r="F1260" s="8" t="e">
        <f ca="1">VLOOKUP(B1260,Invoice_Details!$B$4:$E$501,4)-SUMIF($B$4:B1260,B1260,$G$4:$G$4)</f>
        <v>#N/A</v>
      </c>
      <c r="G1260" s="9"/>
      <c r="H1260" s="9"/>
      <c r="I1260" s="9"/>
      <c r="J1260" s="9"/>
      <c r="K1260" s="9"/>
      <c r="L1260" s="9"/>
    </row>
    <row r="1261" spans="2:12">
      <c r="B1261" s="7"/>
      <c r="C1261" s="8" t="e">
        <f>TEXT(VLOOKUP(B1261,Invoice_Details!$B$4:$C$501,2),"dd/mm/yyyy")</f>
        <v>#N/A</v>
      </c>
      <c r="D1261" s="8" t="e">
        <f>VLOOKUP(B1261,Invoice_Details!$B$4:$D$501,3)</f>
        <v>#N/A</v>
      </c>
      <c r="E1261" s="8" t="e">
        <f>VLOOKUP(B1261,Invoice_Details!$B$4:$E$501,4)</f>
        <v>#N/A</v>
      </c>
      <c r="F1261" s="8" t="e">
        <f ca="1">VLOOKUP(B1261,Invoice_Details!$B$4:$E$501,4)-SUMIF($B$4:B1261,B1261,$G$4:$G$4)</f>
        <v>#N/A</v>
      </c>
      <c r="G1261" s="9"/>
      <c r="H1261" s="9"/>
      <c r="I1261" s="9"/>
      <c r="J1261" s="9"/>
      <c r="K1261" s="9"/>
      <c r="L1261" s="9"/>
    </row>
    <row r="1262" spans="2:12">
      <c r="B1262" s="7"/>
      <c r="C1262" s="8" t="e">
        <f>TEXT(VLOOKUP(B1262,Invoice_Details!$B$4:$C$501,2),"dd/mm/yyyy")</f>
        <v>#N/A</v>
      </c>
      <c r="D1262" s="8" t="e">
        <f>VLOOKUP(B1262,Invoice_Details!$B$4:$D$501,3)</f>
        <v>#N/A</v>
      </c>
      <c r="E1262" s="8" t="e">
        <f>VLOOKUP(B1262,Invoice_Details!$B$4:$E$501,4)</f>
        <v>#N/A</v>
      </c>
      <c r="F1262" s="8" t="e">
        <f ca="1">VLOOKUP(B1262,Invoice_Details!$B$4:$E$501,4)-SUMIF($B$4:B1262,B1262,$G$4:$G$4)</f>
        <v>#N/A</v>
      </c>
      <c r="G1262" s="9"/>
      <c r="H1262" s="9"/>
      <c r="I1262" s="9"/>
      <c r="J1262" s="9"/>
      <c r="K1262" s="9"/>
      <c r="L1262" s="9"/>
    </row>
    <row r="1263" spans="2:12">
      <c r="B1263" s="7"/>
      <c r="C1263" s="8" t="e">
        <f>TEXT(VLOOKUP(B1263,Invoice_Details!$B$4:$C$501,2),"dd/mm/yyyy")</f>
        <v>#N/A</v>
      </c>
      <c r="D1263" s="8" t="e">
        <f>VLOOKUP(B1263,Invoice_Details!$B$4:$D$501,3)</f>
        <v>#N/A</v>
      </c>
      <c r="E1263" s="8" t="e">
        <f>VLOOKUP(B1263,Invoice_Details!$B$4:$E$501,4)</f>
        <v>#N/A</v>
      </c>
      <c r="F1263" s="8" t="e">
        <f ca="1">VLOOKUP(B1263,Invoice_Details!$B$4:$E$501,4)-SUMIF($B$4:B1263,B1263,$G$4:$G$4)</f>
        <v>#N/A</v>
      </c>
      <c r="G1263" s="9"/>
      <c r="H1263" s="9"/>
      <c r="I1263" s="9"/>
      <c r="J1263" s="9"/>
      <c r="K1263" s="9"/>
      <c r="L1263" s="9"/>
    </row>
    <row r="1264" spans="2:12">
      <c r="B1264" s="7"/>
      <c r="C1264" s="8" t="e">
        <f>TEXT(VLOOKUP(B1264,Invoice_Details!$B$4:$C$501,2),"dd/mm/yyyy")</f>
        <v>#N/A</v>
      </c>
      <c r="D1264" s="8" t="e">
        <f>VLOOKUP(B1264,Invoice_Details!$B$4:$D$501,3)</f>
        <v>#N/A</v>
      </c>
      <c r="E1264" s="8" t="e">
        <f>VLOOKUP(B1264,Invoice_Details!$B$4:$E$501,4)</f>
        <v>#N/A</v>
      </c>
      <c r="F1264" s="8" t="e">
        <f ca="1">VLOOKUP(B1264,Invoice_Details!$B$4:$E$501,4)-SUMIF($B$4:B1264,B1264,$G$4:$G$4)</f>
        <v>#N/A</v>
      </c>
      <c r="G1264" s="9"/>
      <c r="H1264" s="9"/>
      <c r="I1264" s="9"/>
      <c r="J1264" s="9"/>
      <c r="K1264" s="9"/>
      <c r="L1264" s="9"/>
    </row>
    <row r="1265" spans="2:12">
      <c r="B1265" s="7"/>
      <c r="C1265" s="8" t="e">
        <f>TEXT(VLOOKUP(B1265,Invoice_Details!$B$4:$C$501,2),"dd/mm/yyyy")</f>
        <v>#N/A</v>
      </c>
      <c r="D1265" s="8" t="e">
        <f>VLOOKUP(B1265,Invoice_Details!$B$4:$D$501,3)</f>
        <v>#N/A</v>
      </c>
      <c r="E1265" s="8" t="e">
        <f>VLOOKUP(B1265,Invoice_Details!$B$4:$E$501,4)</f>
        <v>#N/A</v>
      </c>
      <c r="F1265" s="8" t="e">
        <f ca="1">VLOOKUP(B1265,Invoice_Details!$B$4:$E$501,4)-SUMIF($B$4:B1265,B1265,$G$4:$G$4)</f>
        <v>#N/A</v>
      </c>
      <c r="G1265" s="9"/>
      <c r="H1265" s="9"/>
      <c r="I1265" s="9"/>
      <c r="J1265" s="9"/>
      <c r="K1265" s="9"/>
      <c r="L1265" s="9"/>
    </row>
    <row r="1266" spans="2:12">
      <c r="B1266" s="7"/>
      <c r="C1266" s="8" t="e">
        <f>TEXT(VLOOKUP(B1266,Invoice_Details!$B$4:$C$501,2),"dd/mm/yyyy")</f>
        <v>#N/A</v>
      </c>
      <c r="D1266" s="8" t="e">
        <f>VLOOKUP(B1266,Invoice_Details!$B$4:$D$501,3)</f>
        <v>#N/A</v>
      </c>
      <c r="E1266" s="8" t="e">
        <f>VLOOKUP(B1266,Invoice_Details!$B$4:$E$501,4)</f>
        <v>#N/A</v>
      </c>
      <c r="F1266" s="8" t="e">
        <f ca="1">VLOOKUP(B1266,Invoice_Details!$B$4:$E$501,4)-SUMIF($B$4:B1266,B1266,$G$4:$G$4)</f>
        <v>#N/A</v>
      </c>
      <c r="G1266" s="9"/>
      <c r="H1266" s="9"/>
      <c r="I1266" s="9"/>
      <c r="J1266" s="9"/>
      <c r="K1266" s="9"/>
      <c r="L1266" s="9"/>
    </row>
    <row r="1267" spans="2:12">
      <c r="B1267" s="7"/>
      <c r="C1267" s="8" t="e">
        <f>TEXT(VLOOKUP(B1267,Invoice_Details!$B$4:$C$501,2),"dd/mm/yyyy")</f>
        <v>#N/A</v>
      </c>
      <c r="D1267" s="8" t="e">
        <f>VLOOKUP(B1267,Invoice_Details!$B$4:$D$501,3)</f>
        <v>#N/A</v>
      </c>
      <c r="E1267" s="8" t="e">
        <f>VLOOKUP(B1267,Invoice_Details!$B$4:$E$501,4)</f>
        <v>#N/A</v>
      </c>
      <c r="F1267" s="8" t="e">
        <f ca="1">VLOOKUP(B1267,Invoice_Details!$B$4:$E$501,4)-SUMIF($B$4:B1267,B1267,$G$4:$G$4)</f>
        <v>#N/A</v>
      </c>
      <c r="G1267" s="9"/>
      <c r="H1267" s="9"/>
      <c r="I1267" s="9"/>
      <c r="J1267" s="9"/>
      <c r="K1267" s="9"/>
      <c r="L1267" s="9"/>
    </row>
    <row r="1268" spans="2:12">
      <c r="B1268" s="7"/>
      <c r="C1268" s="8" t="e">
        <f>TEXT(VLOOKUP(B1268,Invoice_Details!$B$4:$C$501,2),"dd/mm/yyyy")</f>
        <v>#N/A</v>
      </c>
      <c r="D1268" s="8" t="e">
        <f>VLOOKUP(B1268,Invoice_Details!$B$4:$D$501,3)</f>
        <v>#N/A</v>
      </c>
      <c r="E1268" s="8" t="e">
        <f>VLOOKUP(B1268,Invoice_Details!$B$4:$E$501,4)</f>
        <v>#N/A</v>
      </c>
      <c r="F1268" s="8" t="e">
        <f ca="1">VLOOKUP(B1268,Invoice_Details!$B$4:$E$501,4)-SUMIF($B$4:B1268,B1268,$G$4:$G$4)</f>
        <v>#N/A</v>
      </c>
      <c r="G1268" s="9"/>
      <c r="H1268" s="9"/>
      <c r="I1268" s="9"/>
      <c r="J1268" s="9"/>
      <c r="K1268" s="9"/>
      <c r="L1268" s="9"/>
    </row>
    <row r="1269" spans="2:12">
      <c r="B1269" s="7"/>
      <c r="C1269" s="8" t="e">
        <f>TEXT(VLOOKUP(B1269,Invoice_Details!$B$4:$C$501,2),"dd/mm/yyyy")</f>
        <v>#N/A</v>
      </c>
      <c r="D1269" s="8" t="e">
        <f>VLOOKUP(B1269,Invoice_Details!$B$4:$D$501,3)</f>
        <v>#N/A</v>
      </c>
      <c r="E1269" s="8" t="e">
        <f>VLOOKUP(B1269,Invoice_Details!$B$4:$E$501,4)</f>
        <v>#N/A</v>
      </c>
      <c r="F1269" s="8" t="e">
        <f ca="1">VLOOKUP(B1269,Invoice_Details!$B$4:$E$501,4)-SUMIF($B$4:B1269,B1269,$G$4:$G$4)</f>
        <v>#N/A</v>
      </c>
      <c r="G1269" s="9"/>
      <c r="H1269" s="9"/>
      <c r="I1269" s="9"/>
      <c r="J1269" s="9"/>
      <c r="K1269" s="9"/>
      <c r="L1269" s="9"/>
    </row>
    <row r="1270" spans="2:12">
      <c r="B1270" s="7"/>
      <c r="C1270" s="8" t="e">
        <f>TEXT(VLOOKUP(B1270,Invoice_Details!$B$4:$C$501,2),"dd/mm/yyyy")</f>
        <v>#N/A</v>
      </c>
      <c r="D1270" s="8" t="e">
        <f>VLOOKUP(B1270,Invoice_Details!$B$4:$D$501,3)</f>
        <v>#N/A</v>
      </c>
      <c r="E1270" s="8" t="e">
        <f>VLOOKUP(B1270,Invoice_Details!$B$4:$E$501,4)</f>
        <v>#N/A</v>
      </c>
      <c r="F1270" s="8" t="e">
        <f ca="1">VLOOKUP(B1270,Invoice_Details!$B$4:$E$501,4)-SUMIF($B$4:B1270,B1270,$G$4:$G$4)</f>
        <v>#N/A</v>
      </c>
      <c r="G1270" s="9"/>
      <c r="H1270" s="9"/>
      <c r="I1270" s="9"/>
      <c r="J1270" s="9"/>
      <c r="K1270" s="9"/>
      <c r="L1270" s="9"/>
    </row>
    <row r="1271" spans="2:12">
      <c r="B1271" s="7"/>
      <c r="C1271" s="8" t="e">
        <f>TEXT(VLOOKUP(B1271,Invoice_Details!$B$4:$C$501,2),"dd/mm/yyyy")</f>
        <v>#N/A</v>
      </c>
      <c r="D1271" s="8" t="e">
        <f>VLOOKUP(B1271,Invoice_Details!$B$4:$D$501,3)</f>
        <v>#N/A</v>
      </c>
      <c r="E1271" s="8" t="e">
        <f>VLOOKUP(B1271,Invoice_Details!$B$4:$E$501,4)</f>
        <v>#N/A</v>
      </c>
      <c r="F1271" s="8" t="e">
        <f ca="1">VLOOKUP(B1271,Invoice_Details!$B$4:$E$501,4)-SUMIF($B$4:B1271,B1271,$G$4:$G$4)</f>
        <v>#N/A</v>
      </c>
      <c r="G1271" s="9"/>
      <c r="H1271" s="9"/>
      <c r="I1271" s="9"/>
      <c r="J1271" s="9"/>
      <c r="K1271" s="9"/>
      <c r="L1271" s="9"/>
    </row>
    <row r="1272" spans="2:12">
      <c r="B1272" s="7"/>
      <c r="C1272" s="8" t="e">
        <f>TEXT(VLOOKUP(B1272,Invoice_Details!$B$4:$C$501,2),"dd/mm/yyyy")</f>
        <v>#N/A</v>
      </c>
      <c r="D1272" s="8" t="e">
        <f>VLOOKUP(B1272,Invoice_Details!$B$4:$D$501,3)</f>
        <v>#N/A</v>
      </c>
      <c r="E1272" s="8" t="e">
        <f>VLOOKUP(B1272,Invoice_Details!$B$4:$E$501,4)</f>
        <v>#N/A</v>
      </c>
      <c r="F1272" s="8" t="e">
        <f ca="1">VLOOKUP(B1272,Invoice_Details!$B$4:$E$501,4)-SUMIF($B$4:B1272,B1272,$G$4:$G$4)</f>
        <v>#N/A</v>
      </c>
      <c r="G1272" s="9"/>
      <c r="H1272" s="9"/>
      <c r="I1272" s="9"/>
      <c r="J1272" s="9"/>
      <c r="K1272" s="9"/>
      <c r="L1272" s="9"/>
    </row>
    <row r="1273" spans="2:12">
      <c r="B1273" s="7"/>
      <c r="C1273" s="8" t="e">
        <f>TEXT(VLOOKUP(B1273,Invoice_Details!$B$4:$C$501,2),"dd/mm/yyyy")</f>
        <v>#N/A</v>
      </c>
      <c r="D1273" s="8" t="e">
        <f>VLOOKUP(B1273,Invoice_Details!$B$4:$D$501,3)</f>
        <v>#N/A</v>
      </c>
      <c r="E1273" s="8" t="e">
        <f>VLOOKUP(B1273,Invoice_Details!$B$4:$E$501,4)</f>
        <v>#N/A</v>
      </c>
      <c r="F1273" s="8" t="e">
        <f ca="1">VLOOKUP(B1273,Invoice_Details!$B$4:$E$501,4)-SUMIF($B$4:B1273,B1273,$G$4:$G$4)</f>
        <v>#N/A</v>
      </c>
      <c r="G1273" s="9"/>
      <c r="H1273" s="9"/>
      <c r="I1273" s="9"/>
      <c r="J1273" s="9"/>
      <c r="K1273" s="9"/>
      <c r="L1273" s="9"/>
    </row>
    <row r="1274" spans="2:12">
      <c r="B1274" s="7"/>
      <c r="C1274" s="8" t="e">
        <f>TEXT(VLOOKUP(B1274,Invoice_Details!$B$4:$C$501,2),"dd/mm/yyyy")</f>
        <v>#N/A</v>
      </c>
      <c r="D1274" s="8" t="e">
        <f>VLOOKUP(B1274,Invoice_Details!$B$4:$D$501,3)</f>
        <v>#N/A</v>
      </c>
      <c r="E1274" s="8" t="e">
        <f>VLOOKUP(B1274,Invoice_Details!$B$4:$E$501,4)</f>
        <v>#N/A</v>
      </c>
      <c r="F1274" s="8" t="e">
        <f ca="1">VLOOKUP(B1274,Invoice_Details!$B$4:$E$501,4)-SUMIF($B$4:B1274,B1274,$G$4:$G$4)</f>
        <v>#N/A</v>
      </c>
      <c r="G1274" s="9"/>
      <c r="H1274" s="9"/>
      <c r="I1274" s="9"/>
      <c r="J1274" s="9"/>
      <c r="K1274" s="9"/>
      <c r="L1274" s="9"/>
    </row>
    <row r="1275" spans="2:12">
      <c r="B1275" s="7"/>
      <c r="C1275" s="8" t="e">
        <f>TEXT(VLOOKUP(B1275,Invoice_Details!$B$4:$C$501,2),"dd/mm/yyyy")</f>
        <v>#N/A</v>
      </c>
      <c r="D1275" s="8" t="e">
        <f>VLOOKUP(B1275,Invoice_Details!$B$4:$D$501,3)</f>
        <v>#N/A</v>
      </c>
      <c r="E1275" s="8" t="e">
        <f>VLOOKUP(B1275,Invoice_Details!$B$4:$E$501,4)</f>
        <v>#N/A</v>
      </c>
      <c r="F1275" s="8" t="e">
        <f ca="1">VLOOKUP(B1275,Invoice_Details!$B$4:$E$501,4)-SUMIF($B$4:B1275,B1275,$G$4:$G$4)</f>
        <v>#N/A</v>
      </c>
      <c r="G1275" s="9"/>
      <c r="H1275" s="9"/>
      <c r="I1275" s="9"/>
      <c r="J1275" s="9"/>
      <c r="K1275" s="9"/>
      <c r="L1275" s="9"/>
    </row>
    <row r="1276" spans="2:12">
      <c r="B1276" s="7"/>
      <c r="C1276" s="8" t="e">
        <f>TEXT(VLOOKUP(B1276,Invoice_Details!$B$4:$C$501,2),"dd/mm/yyyy")</f>
        <v>#N/A</v>
      </c>
      <c r="D1276" s="8" t="e">
        <f>VLOOKUP(B1276,Invoice_Details!$B$4:$D$501,3)</f>
        <v>#N/A</v>
      </c>
      <c r="E1276" s="8" t="e">
        <f>VLOOKUP(B1276,Invoice_Details!$B$4:$E$501,4)</f>
        <v>#N/A</v>
      </c>
      <c r="F1276" s="8" t="e">
        <f ca="1">VLOOKUP(B1276,Invoice_Details!$B$4:$E$501,4)-SUMIF($B$4:B1276,B1276,$G$4:$G$4)</f>
        <v>#N/A</v>
      </c>
      <c r="G1276" s="9"/>
      <c r="H1276" s="9"/>
      <c r="I1276" s="9"/>
      <c r="J1276" s="9"/>
      <c r="K1276" s="9"/>
      <c r="L1276" s="9"/>
    </row>
    <row r="1277" spans="2:12">
      <c r="B1277" s="7"/>
      <c r="C1277" s="8" t="e">
        <f>TEXT(VLOOKUP(B1277,Invoice_Details!$B$4:$C$501,2),"dd/mm/yyyy")</f>
        <v>#N/A</v>
      </c>
      <c r="D1277" s="8" t="e">
        <f>VLOOKUP(B1277,Invoice_Details!$B$4:$D$501,3)</f>
        <v>#N/A</v>
      </c>
      <c r="E1277" s="8" t="e">
        <f>VLOOKUP(B1277,Invoice_Details!$B$4:$E$501,4)</f>
        <v>#N/A</v>
      </c>
      <c r="F1277" s="8" t="e">
        <f ca="1">VLOOKUP(B1277,Invoice_Details!$B$4:$E$501,4)-SUMIF($B$4:B1277,B1277,$G$4:$G$4)</f>
        <v>#N/A</v>
      </c>
      <c r="G1277" s="9"/>
      <c r="H1277" s="9"/>
      <c r="I1277" s="9"/>
      <c r="J1277" s="9"/>
      <c r="K1277" s="9"/>
      <c r="L1277" s="9"/>
    </row>
    <row r="1278" spans="2:12">
      <c r="B1278" s="7"/>
      <c r="C1278" s="8" t="e">
        <f>TEXT(VLOOKUP(B1278,Invoice_Details!$B$4:$C$501,2),"dd/mm/yyyy")</f>
        <v>#N/A</v>
      </c>
      <c r="D1278" s="8" t="e">
        <f>VLOOKUP(B1278,Invoice_Details!$B$4:$D$501,3)</f>
        <v>#N/A</v>
      </c>
      <c r="E1278" s="8" t="e">
        <f>VLOOKUP(B1278,Invoice_Details!$B$4:$E$501,4)</f>
        <v>#N/A</v>
      </c>
      <c r="F1278" s="8" t="e">
        <f ca="1">VLOOKUP(B1278,Invoice_Details!$B$4:$E$501,4)-SUMIF($B$4:B1278,B1278,$G$4:$G$4)</f>
        <v>#N/A</v>
      </c>
      <c r="G1278" s="9"/>
      <c r="H1278" s="9"/>
      <c r="I1278" s="9"/>
      <c r="J1278" s="9"/>
      <c r="K1278" s="9"/>
      <c r="L1278" s="9"/>
    </row>
    <row r="1279" spans="2:12">
      <c r="B1279" s="7"/>
      <c r="C1279" s="8" t="e">
        <f>TEXT(VLOOKUP(B1279,Invoice_Details!$B$4:$C$501,2),"dd/mm/yyyy")</f>
        <v>#N/A</v>
      </c>
      <c r="D1279" s="8" t="e">
        <f>VLOOKUP(B1279,Invoice_Details!$B$4:$D$501,3)</f>
        <v>#N/A</v>
      </c>
      <c r="E1279" s="8" t="e">
        <f>VLOOKUP(B1279,Invoice_Details!$B$4:$E$501,4)</f>
        <v>#N/A</v>
      </c>
      <c r="F1279" s="8" t="e">
        <f ca="1">VLOOKUP(B1279,Invoice_Details!$B$4:$E$501,4)-SUMIF($B$4:B1279,B1279,$G$4:$G$4)</f>
        <v>#N/A</v>
      </c>
      <c r="G1279" s="9"/>
      <c r="H1279" s="9"/>
      <c r="I1279" s="9"/>
      <c r="J1279" s="9"/>
      <c r="K1279" s="9"/>
      <c r="L1279" s="9"/>
    </row>
    <row r="1280" spans="2:12">
      <c r="B1280" s="7"/>
      <c r="C1280" s="8" t="e">
        <f>TEXT(VLOOKUP(B1280,Invoice_Details!$B$4:$C$501,2),"dd/mm/yyyy")</f>
        <v>#N/A</v>
      </c>
      <c r="D1280" s="8" t="e">
        <f>VLOOKUP(B1280,Invoice_Details!$B$4:$D$501,3)</f>
        <v>#N/A</v>
      </c>
      <c r="E1280" s="8" t="e">
        <f>VLOOKUP(B1280,Invoice_Details!$B$4:$E$501,4)</f>
        <v>#N/A</v>
      </c>
      <c r="F1280" s="8" t="e">
        <f ca="1">VLOOKUP(B1280,Invoice_Details!$B$4:$E$501,4)-SUMIF($B$4:B1280,B1280,$G$4:$G$4)</f>
        <v>#N/A</v>
      </c>
      <c r="G1280" s="9"/>
      <c r="H1280" s="9"/>
      <c r="I1280" s="9"/>
      <c r="J1280" s="9"/>
      <c r="K1280" s="9"/>
      <c r="L1280" s="9"/>
    </row>
    <row r="1281" spans="2:12">
      <c r="B1281" s="7"/>
      <c r="C1281" s="8" t="e">
        <f>TEXT(VLOOKUP(B1281,Invoice_Details!$B$4:$C$501,2),"dd/mm/yyyy")</f>
        <v>#N/A</v>
      </c>
      <c r="D1281" s="8" t="e">
        <f>VLOOKUP(B1281,Invoice_Details!$B$4:$D$501,3)</f>
        <v>#N/A</v>
      </c>
      <c r="E1281" s="8" t="e">
        <f>VLOOKUP(B1281,Invoice_Details!$B$4:$E$501,4)</f>
        <v>#N/A</v>
      </c>
      <c r="F1281" s="8" t="e">
        <f ca="1">VLOOKUP(B1281,Invoice_Details!$B$4:$E$501,4)-SUMIF($B$4:B1281,B1281,$G$4:$G$4)</f>
        <v>#N/A</v>
      </c>
      <c r="G1281" s="9"/>
      <c r="H1281" s="9"/>
      <c r="I1281" s="9"/>
      <c r="J1281" s="9"/>
      <c r="K1281" s="9"/>
      <c r="L1281" s="9"/>
    </row>
    <row r="1282" spans="2:12">
      <c r="B1282" s="7"/>
      <c r="C1282" s="8" t="e">
        <f>TEXT(VLOOKUP(B1282,Invoice_Details!$B$4:$C$501,2),"dd/mm/yyyy")</f>
        <v>#N/A</v>
      </c>
      <c r="D1282" s="8" t="e">
        <f>VLOOKUP(B1282,Invoice_Details!$B$4:$D$501,3)</f>
        <v>#N/A</v>
      </c>
      <c r="E1282" s="8" t="e">
        <f>VLOOKUP(B1282,Invoice_Details!$B$4:$E$501,4)</f>
        <v>#N/A</v>
      </c>
      <c r="F1282" s="8" t="e">
        <f ca="1">VLOOKUP(B1282,Invoice_Details!$B$4:$E$501,4)-SUMIF($B$4:B1282,B1282,$G$4:$G$4)</f>
        <v>#N/A</v>
      </c>
      <c r="G1282" s="9"/>
      <c r="H1282" s="9"/>
      <c r="I1282" s="9"/>
      <c r="J1282" s="9"/>
      <c r="K1282" s="9"/>
      <c r="L1282" s="9"/>
    </row>
    <row r="1283" spans="2:12">
      <c r="B1283" s="7"/>
      <c r="C1283" s="8" t="e">
        <f>TEXT(VLOOKUP(B1283,Invoice_Details!$B$4:$C$501,2),"dd/mm/yyyy")</f>
        <v>#N/A</v>
      </c>
      <c r="D1283" s="8" t="e">
        <f>VLOOKUP(B1283,Invoice_Details!$B$4:$D$501,3)</f>
        <v>#N/A</v>
      </c>
      <c r="E1283" s="8" t="e">
        <f>VLOOKUP(B1283,Invoice_Details!$B$4:$E$501,4)</f>
        <v>#N/A</v>
      </c>
      <c r="F1283" s="8" t="e">
        <f ca="1">VLOOKUP(B1283,Invoice_Details!$B$4:$E$501,4)-SUMIF($B$4:B1283,B1283,$G$4:$G$4)</f>
        <v>#N/A</v>
      </c>
      <c r="G1283" s="9"/>
      <c r="H1283" s="9"/>
      <c r="I1283" s="9"/>
      <c r="J1283" s="9"/>
      <c r="K1283" s="9"/>
      <c r="L1283" s="9"/>
    </row>
    <row r="1284" spans="2:12">
      <c r="B1284" s="7"/>
      <c r="C1284" s="8" t="e">
        <f>TEXT(VLOOKUP(B1284,Invoice_Details!$B$4:$C$501,2),"dd/mm/yyyy")</f>
        <v>#N/A</v>
      </c>
      <c r="D1284" s="8" t="e">
        <f>VLOOKUP(B1284,Invoice_Details!$B$4:$D$501,3)</f>
        <v>#N/A</v>
      </c>
      <c r="E1284" s="8" t="e">
        <f>VLOOKUP(B1284,Invoice_Details!$B$4:$E$501,4)</f>
        <v>#N/A</v>
      </c>
      <c r="F1284" s="8" t="e">
        <f ca="1">VLOOKUP(B1284,Invoice_Details!$B$4:$E$501,4)-SUMIF($B$4:B1284,B1284,$G$4:$G$4)</f>
        <v>#N/A</v>
      </c>
      <c r="G1284" s="9"/>
      <c r="H1284" s="9"/>
      <c r="I1284" s="9"/>
      <c r="J1284" s="9"/>
      <c r="K1284" s="9"/>
      <c r="L1284" s="9"/>
    </row>
    <row r="1285" spans="2:12">
      <c r="B1285" s="7"/>
      <c r="C1285" s="8" t="e">
        <f>TEXT(VLOOKUP(B1285,Invoice_Details!$B$4:$C$501,2),"dd/mm/yyyy")</f>
        <v>#N/A</v>
      </c>
      <c r="D1285" s="8" t="e">
        <f>VLOOKUP(B1285,Invoice_Details!$B$4:$D$501,3)</f>
        <v>#N/A</v>
      </c>
      <c r="E1285" s="8" t="e">
        <f>VLOOKUP(B1285,Invoice_Details!$B$4:$E$501,4)</f>
        <v>#N/A</v>
      </c>
      <c r="F1285" s="8" t="e">
        <f ca="1">VLOOKUP(B1285,Invoice_Details!$B$4:$E$501,4)-SUMIF($B$4:B1285,B1285,$G$4:$G$4)</f>
        <v>#N/A</v>
      </c>
      <c r="G1285" s="9"/>
      <c r="H1285" s="9"/>
      <c r="I1285" s="9"/>
      <c r="J1285" s="9"/>
      <c r="K1285" s="9"/>
      <c r="L1285" s="9"/>
    </row>
    <row r="1286" spans="2:12">
      <c r="B1286" s="7"/>
      <c r="C1286" s="8" t="e">
        <f>TEXT(VLOOKUP(B1286,Invoice_Details!$B$4:$C$501,2),"dd/mm/yyyy")</f>
        <v>#N/A</v>
      </c>
      <c r="D1286" s="8" t="e">
        <f>VLOOKUP(B1286,Invoice_Details!$B$4:$D$501,3)</f>
        <v>#N/A</v>
      </c>
      <c r="E1286" s="8" t="e">
        <f>VLOOKUP(B1286,Invoice_Details!$B$4:$E$501,4)</f>
        <v>#N/A</v>
      </c>
      <c r="F1286" s="8" t="e">
        <f ca="1">VLOOKUP(B1286,Invoice_Details!$B$4:$E$501,4)-SUMIF($B$4:B1286,B1286,$G$4:$G$4)</f>
        <v>#N/A</v>
      </c>
      <c r="G1286" s="9"/>
      <c r="H1286" s="9"/>
      <c r="I1286" s="9"/>
      <c r="J1286" s="9"/>
      <c r="K1286" s="9"/>
      <c r="L1286" s="9"/>
    </row>
    <row r="1287" spans="2:12">
      <c r="B1287" s="7"/>
      <c r="C1287" s="8" t="e">
        <f>TEXT(VLOOKUP(B1287,Invoice_Details!$B$4:$C$501,2),"dd/mm/yyyy")</f>
        <v>#N/A</v>
      </c>
      <c r="D1287" s="8" t="e">
        <f>VLOOKUP(B1287,Invoice_Details!$B$4:$D$501,3)</f>
        <v>#N/A</v>
      </c>
      <c r="E1287" s="8" t="e">
        <f>VLOOKUP(B1287,Invoice_Details!$B$4:$E$501,4)</f>
        <v>#N/A</v>
      </c>
      <c r="F1287" s="8" t="e">
        <f ca="1">VLOOKUP(B1287,Invoice_Details!$B$4:$E$501,4)-SUMIF($B$4:B1287,B1287,$G$4:$G$4)</f>
        <v>#N/A</v>
      </c>
      <c r="G1287" s="9"/>
      <c r="H1287" s="9"/>
      <c r="I1287" s="9"/>
      <c r="J1287" s="9"/>
      <c r="K1287" s="9"/>
      <c r="L1287" s="9"/>
    </row>
    <row r="1288" spans="2:12">
      <c r="B1288" s="7"/>
      <c r="C1288" s="8" t="e">
        <f>TEXT(VLOOKUP(B1288,Invoice_Details!$B$4:$C$501,2),"dd/mm/yyyy")</f>
        <v>#N/A</v>
      </c>
      <c r="D1288" s="8" t="e">
        <f>VLOOKUP(B1288,Invoice_Details!$B$4:$D$501,3)</f>
        <v>#N/A</v>
      </c>
      <c r="E1288" s="8" t="e">
        <f>VLOOKUP(B1288,Invoice_Details!$B$4:$E$501,4)</f>
        <v>#N/A</v>
      </c>
      <c r="F1288" s="8" t="e">
        <f ca="1">VLOOKUP(B1288,Invoice_Details!$B$4:$E$501,4)-SUMIF($B$4:B1288,B1288,$G$4:$G$4)</f>
        <v>#N/A</v>
      </c>
      <c r="G1288" s="9"/>
      <c r="H1288" s="9"/>
      <c r="I1288" s="9"/>
      <c r="J1288" s="9"/>
      <c r="K1288" s="9"/>
      <c r="L1288" s="9"/>
    </row>
    <row r="1289" spans="2:12">
      <c r="B1289" s="7"/>
      <c r="C1289" s="8" t="e">
        <f>TEXT(VLOOKUP(B1289,Invoice_Details!$B$4:$C$501,2),"dd/mm/yyyy")</f>
        <v>#N/A</v>
      </c>
      <c r="D1289" s="8" t="e">
        <f>VLOOKUP(B1289,Invoice_Details!$B$4:$D$501,3)</f>
        <v>#N/A</v>
      </c>
      <c r="E1289" s="8" t="e">
        <f>VLOOKUP(B1289,Invoice_Details!$B$4:$E$501,4)</f>
        <v>#N/A</v>
      </c>
      <c r="F1289" s="8" t="e">
        <f ca="1">VLOOKUP(B1289,Invoice_Details!$B$4:$E$501,4)-SUMIF($B$4:B1289,B1289,$G$4:$G$4)</f>
        <v>#N/A</v>
      </c>
      <c r="G1289" s="9"/>
      <c r="H1289" s="9"/>
      <c r="I1289" s="9"/>
      <c r="J1289" s="9"/>
      <c r="K1289" s="9"/>
      <c r="L1289" s="9"/>
    </row>
    <row r="1290" spans="2:12">
      <c r="B1290" s="7"/>
      <c r="C1290" s="8" t="e">
        <f>TEXT(VLOOKUP(B1290,Invoice_Details!$B$4:$C$501,2),"dd/mm/yyyy")</f>
        <v>#N/A</v>
      </c>
      <c r="D1290" s="8" t="e">
        <f>VLOOKUP(B1290,Invoice_Details!$B$4:$D$501,3)</f>
        <v>#N/A</v>
      </c>
      <c r="E1290" s="8" t="e">
        <f>VLOOKUP(B1290,Invoice_Details!$B$4:$E$501,4)</f>
        <v>#N/A</v>
      </c>
      <c r="F1290" s="8" t="e">
        <f ca="1">VLOOKUP(B1290,Invoice_Details!$B$4:$E$501,4)-SUMIF($B$4:B1290,B1290,$G$4:$G$4)</f>
        <v>#N/A</v>
      </c>
      <c r="G1290" s="9"/>
      <c r="H1290" s="9"/>
      <c r="I1290" s="9"/>
      <c r="J1290" s="9"/>
      <c r="K1290" s="9"/>
      <c r="L1290" s="9"/>
    </row>
    <row r="1291" spans="2:12">
      <c r="B1291" s="7"/>
      <c r="C1291" s="8" t="e">
        <f>TEXT(VLOOKUP(B1291,Invoice_Details!$B$4:$C$501,2),"dd/mm/yyyy")</f>
        <v>#N/A</v>
      </c>
      <c r="D1291" s="8" t="e">
        <f>VLOOKUP(B1291,Invoice_Details!$B$4:$D$501,3)</f>
        <v>#N/A</v>
      </c>
      <c r="E1291" s="8" t="e">
        <f>VLOOKUP(B1291,Invoice_Details!$B$4:$E$501,4)</f>
        <v>#N/A</v>
      </c>
      <c r="F1291" s="8" t="e">
        <f ca="1">VLOOKUP(B1291,Invoice_Details!$B$4:$E$501,4)-SUMIF($B$4:B1291,B1291,$G$4:$G$4)</f>
        <v>#N/A</v>
      </c>
      <c r="G1291" s="9"/>
      <c r="H1291" s="9"/>
      <c r="I1291" s="9"/>
      <c r="J1291" s="9"/>
      <c r="K1291" s="9"/>
      <c r="L1291" s="9"/>
    </row>
    <row r="1292" spans="2:12">
      <c r="B1292" s="7"/>
      <c r="C1292" s="8" t="e">
        <f>TEXT(VLOOKUP(B1292,Invoice_Details!$B$4:$C$501,2),"dd/mm/yyyy")</f>
        <v>#N/A</v>
      </c>
      <c r="D1292" s="8" t="e">
        <f>VLOOKUP(B1292,Invoice_Details!$B$4:$D$501,3)</f>
        <v>#N/A</v>
      </c>
      <c r="E1292" s="8" t="e">
        <f>VLOOKUP(B1292,Invoice_Details!$B$4:$E$501,4)</f>
        <v>#N/A</v>
      </c>
      <c r="F1292" s="8" t="e">
        <f ca="1">VLOOKUP(B1292,Invoice_Details!$B$4:$E$501,4)-SUMIF($B$4:B1292,B1292,$G$4:$G$4)</f>
        <v>#N/A</v>
      </c>
      <c r="G1292" s="9"/>
      <c r="H1292" s="9"/>
      <c r="I1292" s="9"/>
      <c r="J1292" s="9"/>
      <c r="K1292" s="9"/>
      <c r="L1292" s="9"/>
    </row>
    <row r="1293" spans="2:12">
      <c r="B1293" s="7"/>
      <c r="C1293" s="8" t="e">
        <f>TEXT(VLOOKUP(B1293,Invoice_Details!$B$4:$C$501,2),"dd/mm/yyyy")</f>
        <v>#N/A</v>
      </c>
      <c r="D1293" s="8" t="e">
        <f>VLOOKUP(B1293,Invoice_Details!$B$4:$D$501,3)</f>
        <v>#N/A</v>
      </c>
      <c r="E1293" s="8" t="e">
        <f>VLOOKUP(B1293,Invoice_Details!$B$4:$E$501,4)</f>
        <v>#N/A</v>
      </c>
      <c r="F1293" s="8" t="e">
        <f ca="1">VLOOKUP(B1293,Invoice_Details!$B$4:$E$501,4)-SUMIF($B$4:B1293,B1293,$G$4:$G$4)</f>
        <v>#N/A</v>
      </c>
      <c r="G1293" s="9"/>
      <c r="H1293" s="9"/>
      <c r="I1293" s="9"/>
      <c r="J1293" s="9"/>
      <c r="K1293" s="9"/>
      <c r="L1293" s="9"/>
    </row>
    <row r="1294" spans="2:12">
      <c r="B1294" s="7"/>
      <c r="C1294" s="8" t="e">
        <f>TEXT(VLOOKUP(B1294,Invoice_Details!$B$4:$C$501,2),"dd/mm/yyyy")</f>
        <v>#N/A</v>
      </c>
      <c r="D1294" s="8" t="e">
        <f>VLOOKUP(B1294,Invoice_Details!$B$4:$D$501,3)</f>
        <v>#N/A</v>
      </c>
      <c r="E1294" s="8" t="e">
        <f>VLOOKUP(B1294,Invoice_Details!$B$4:$E$501,4)</f>
        <v>#N/A</v>
      </c>
      <c r="F1294" s="8" t="e">
        <f ca="1">VLOOKUP(B1294,Invoice_Details!$B$4:$E$501,4)-SUMIF($B$4:B1294,B1294,$G$4:$G$4)</f>
        <v>#N/A</v>
      </c>
      <c r="G1294" s="9"/>
      <c r="H1294" s="9"/>
      <c r="I1294" s="9"/>
      <c r="J1294" s="9"/>
      <c r="K1294" s="9"/>
      <c r="L1294" s="9"/>
    </row>
    <row r="1295" spans="2:12">
      <c r="B1295" s="7"/>
      <c r="C1295" s="8" t="e">
        <f>TEXT(VLOOKUP(B1295,Invoice_Details!$B$4:$C$501,2),"dd/mm/yyyy")</f>
        <v>#N/A</v>
      </c>
      <c r="D1295" s="8" t="e">
        <f>VLOOKUP(B1295,Invoice_Details!$B$4:$D$501,3)</f>
        <v>#N/A</v>
      </c>
      <c r="E1295" s="8" t="e">
        <f>VLOOKUP(B1295,Invoice_Details!$B$4:$E$501,4)</f>
        <v>#N/A</v>
      </c>
      <c r="F1295" s="8" t="e">
        <f ca="1">VLOOKUP(B1295,Invoice_Details!$B$4:$E$501,4)-SUMIF($B$4:B1295,B1295,$G$4:$G$4)</f>
        <v>#N/A</v>
      </c>
      <c r="G1295" s="9"/>
      <c r="H1295" s="9"/>
      <c r="I1295" s="9"/>
      <c r="J1295" s="9"/>
      <c r="K1295" s="9"/>
      <c r="L1295" s="9"/>
    </row>
    <row r="1296" spans="2:12">
      <c r="B1296" s="7"/>
      <c r="C1296" s="8" t="e">
        <f>TEXT(VLOOKUP(B1296,Invoice_Details!$B$4:$C$501,2),"dd/mm/yyyy")</f>
        <v>#N/A</v>
      </c>
      <c r="D1296" s="8" t="e">
        <f>VLOOKUP(B1296,Invoice_Details!$B$4:$D$501,3)</f>
        <v>#N/A</v>
      </c>
      <c r="E1296" s="8" t="e">
        <f>VLOOKUP(B1296,Invoice_Details!$B$4:$E$501,4)</f>
        <v>#N/A</v>
      </c>
      <c r="F1296" s="8" t="e">
        <f ca="1">VLOOKUP(B1296,Invoice_Details!$B$4:$E$501,4)-SUMIF($B$4:B1296,B1296,$G$4:$G$4)</f>
        <v>#N/A</v>
      </c>
      <c r="G1296" s="9"/>
      <c r="H1296" s="9"/>
      <c r="I1296" s="9"/>
      <c r="J1296" s="9"/>
      <c r="K1296" s="9"/>
      <c r="L1296" s="9"/>
    </row>
    <row r="1297" spans="2:12">
      <c r="B1297" s="7"/>
      <c r="C1297" s="8" t="e">
        <f>TEXT(VLOOKUP(B1297,Invoice_Details!$B$4:$C$501,2),"dd/mm/yyyy")</f>
        <v>#N/A</v>
      </c>
      <c r="D1297" s="8" t="e">
        <f>VLOOKUP(B1297,Invoice_Details!$B$4:$D$501,3)</f>
        <v>#N/A</v>
      </c>
      <c r="E1297" s="8" t="e">
        <f>VLOOKUP(B1297,Invoice_Details!$B$4:$E$501,4)</f>
        <v>#N/A</v>
      </c>
      <c r="F1297" s="8" t="e">
        <f ca="1">VLOOKUP(B1297,Invoice_Details!$B$4:$E$501,4)-SUMIF($B$4:B1297,B1297,$G$4:$G$4)</f>
        <v>#N/A</v>
      </c>
      <c r="G1297" s="9"/>
      <c r="H1297" s="9"/>
      <c r="I1297" s="9"/>
      <c r="J1297" s="9"/>
      <c r="K1297" s="9"/>
      <c r="L1297" s="9"/>
    </row>
    <row r="1298" spans="2:12">
      <c r="B1298" s="7"/>
      <c r="C1298" s="8" t="e">
        <f>TEXT(VLOOKUP(B1298,Invoice_Details!$B$4:$C$501,2),"dd/mm/yyyy")</f>
        <v>#N/A</v>
      </c>
      <c r="D1298" s="8" t="e">
        <f>VLOOKUP(B1298,Invoice_Details!$B$4:$D$501,3)</f>
        <v>#N/A</v>
      </c>
      <c r="E1298" s="8" t="e">
        <f>VLOOKUP(B1298,Invoice_Details!$B$4:$E$501,4)</f>
        <v>#N/A</v>
      </c>
      <c r="F1298" s="8" t="e">
        <f ca="1">VLOOKUP(B1298,Invoice_Details!$B$4:$E$501,4)-SUMIF($B$4:B1298,B1298,$G$4:$G$4)</f>
        <v>#N/A</v>
      </c>
      <c r="G1298" s="9"/>
      <c r="H1298" s="9"/>
      <c r="I1298" s="9"/>
      <c r="J1298" s="9"/>
      <c r="K1298" s="9"/>
      <c r="L1298" s="9"/>
    </row>
    <row r="1299" spans="2:12">
      <c r="B1299" s="7"/>
      <c r="C1299" s="8" t="e">
        <f>TEXT(VLOOKUP(B1299,Invoice_Details!$B$4:$C$501,2),"dd/mm/yyyy")</f>
        <v>#N/A</v>
      </c>
      <c r="D1299" s="8" t="e">
        <f>VLOOKUP(B1299,Invoice_Details!$B$4:$D$501,3)</f>
        <v>#N/A</v>
      </c>
      <c r="E1299" s="8" t="e">
        <f>VLOOKUP(B1299,Invoice_Details!$B$4:$E$501,4)</f>
        <v>#N/A</v>
      </c>
      <c r="F1299" s="8" t="e">
        <f ca="1">VLOOKUP(B1299,Invoice_Details!$B$4:$E$501,4)-SUMIF($B$4:B1299,B1299,$G$4:$G$4)</f>
        <v>#N/A</v>
      </c>
      <c r="G1299" s="9"/>
      <c r="H1299" s="9"/>
      <c r="I1299" s="9"/>
      <c r="J1299" s="9"/>
      <c r="K1299" s="9"/>
      <c r="L1299" s="9"/>
    </row>
    <row r="1300" spans="2:12">
      <c r="B1300" s="7"/>
      <c r="C1300" s="8" t="e">
        <f>TEXT(VLOOKUP(B1300,Invoice_Details!$B$4:$C$501,2),"dd/mm/yyyy")</f>
        <v>#N/A</v>
      </c>
      <c r="D1300" s="8" t="e">
        <f>VLOOKUP(B1300,Invoice_Details!$B$4:$D$501,3)</f>
        <v>#N/A</v>
      </c>
      <c r="E1300" s="8" t="e">
        <f>VLOOKUP(B1300,Invoice_Details!$B$4:$E$501,4)</f>
        <v>#N/A</v>
      </c>
      <c r="F1300" s="8" t="e">
        <f ca="1">VLOOKUP(B1300,Invoice_Details!$B$4:$E$501,4)-SUMIF($B$4:B1300,B1300,$G$4:$G$4)</f>
        <v>#N/A</v>
      </c>
      <c r="G1300" s="9"/>
      <c r="H1300" s="9"/>
      <c r="I1300" s="9"/>
      <c r="J1300" s="9"/>
      <c r="K1300" s="9"/>
      <c r="L1300" s="9"/>
    </row>
    <row r="1301" spans="2:12">
      <c r="B1301" s="7"/>
      <c r="C1301" s="8" t="e">
        <f>TEXT(VLOOKUP(B1301,Invoice_Details!$B$4:$C$501,2),"dd/mm/yyyy")</f>
        <v>#N/A</v>
      </c>
      <c r="D1301" s="8" t="e">
        <f>VLOOKUP(B1301,Invoice_Details!$B$4:$D$501,3)</f>
        <v>#N/A</v>
      </c>
      <c r="E1301" s="8" t="e">
        <f>VLOOKUP(B1301,Invoice_Details!$B$4:$E$501,4)</f>
        <v>#N/A</v>
      </c>
      <c r="F1301" s="8" t="e">
        <f ca="1">VLOOKUP(B1301,Invoice_Details!$B$4:$E$501,4)-SUMIF($B$4:B1301,B1301,$G$4:$G$4)</f>
        <v>#N/A</v>
      </c>
      <c r="G1301" s="9"/>
      <c r="H1301" s="9"/>
      <c r="I1301" s="9"/>
      <c r="J1301" s="9"/>
      <c r="K1301" s="9"/>
      <c r="L1301" s="9"/>
    </row>
    <row r="1302" spans="2:12">
      <c r="B1302" s="7"/>
      <c r="C1302" s="8" t="e">
        <f>TEXT(VLOOKUP(B1302,Invoice_Details!$B$4:$C$501,2),"dd/mm/yyyy")</f>
        <v>#N/A</v>
      </c>
      <c r="D1302" s="8" t="e">
        <f>VLOOKUP(B1302,Invoice_Details!$B$4:$D$501,3)</f>
        <v>#N/A</v>
      </c>
      <c r="E1302" s="8" t="e">
        <f>VLOOKUP(B1302,Invoice_Details!$B$4:$E$501,4)</f>
        <v>#N/A</v>
      </c>
      <c r="F1302" s="8" t="e">
        <f ca="1">VLOOKUP(B1302,Invoice_Details!$B$4:$E$501,4)-SUMIF($B$4:B1302,B1302,$G$4:$G$4)</f>
        <v>#N/A</v>
      </c>
      <c r="G1302" s="9"/>
      <c r="H1302" s="9"/>
      <c r="I1302" s="9"/>
      <c r="J1302" s="9"/>
      <c r="K1302" s="9"/>
      <c r="L1302" s="9"/>
    </row>
    <row r="1303" spans="2:12">
      <c r="B1303" s="7"/>
      <c r="C1303" s="8" t="e">
        <f>TEXT(VLOOKUP(B1303,Invoice_Details!$B$4:$C$501,2),"dd/mm/yyyy")</f>
        <v>#N/A</v>
      </c>
      <c r="D1303" s="8" t="e">
        <f>VLOOKUP(B1303,Invoice_Details!$B$4:$D$501,3)</f>
        <v>#N/A</v>
      </c>
      <c r="E1303" s="8" t="e">
        <f>VLOOKUP(B1303,Invoice_Details!$B$4:$E$501,4)</f>
        <v>#N/A</v>
      </c>
      <c r="F1303" s="8" t="e">
        <f ca="1">VLOOKUP(B1303,Invoice_Details!$B$4:$E$501,4)-SUMIF($B$4:B1303,B1303,$G$4:$G$4)</f>
        <v>#N/A</v>
      </c>
      <c r="G1303" s="9"/>
      <c r="H1303" s="9"/>
      <c r="I1303" s="9"/>
      <c r="J1303" s="9"/>
      <c r="K1303" s="9"/>
      <c r="L1303" s="9"/>
    </row>
    <row r="1304" spans="2:12">
      <c r="B1304" s="7"/>
      <c r="C1304" s="8" t="e">
        <f>TEXT(VLOOKUP(B1304,Invoice_Details!$B$4:$C$501,2),"dd/mm/yyyy")</f>
        <v>#N/A</v>
      </c>
      <c r="D1304" s="8" t="e">
        <f>VLOOKUP(B1304,Invoice_Details!$B$4:$D$501,3)</f>
        <v>#N/A</v>
      </c>
      <c r="E1304" s="8" t="e">
        <f>VLOOKUP(B1304,Invoice_Details!$B$4:$E$501,4)</f>
        <v>#N/A</v>
      </c>
      <c r="F1304" s="8" t="e">
        <f ca="1">VLOOKUP(B1304,Invoice_Details!$B$4:$E$501,4)-SUMIF($B$4:B1304,B1304,$G$4:$G$4)</f>
        <v>#N/A</v>
      </c>
      <c r="G1304" s="9"/>
      <c r="H1304" s="9"/>
      <c r="I1304" s="9"/>
      <c r="J1304" s="9"/>
      <c r="K1304" s="9"/>
      <c r="L1304" s="9"/>
    </row>
    <row r="1305" spans="2:12">
      <c r="B1305" s="7"/>
      <c r="C1305" s="8" t="e">
        <f>TEXT(VLOOKUP(B1305,Invoice_Details!$B$4:$C$501,2),"dd/mm/yyyy")</f>
        <v>#N/A</v>
      </c>
      <c r="D1305" s="8" t="e">
        <f>VLOOKUP(B1305,Invoice_Details!$B$4:$D$501,3)</f>
        <v>#N/A</v>
      </c>
      <c r="E1305" s="8" t="e">
        <f>VLOOKUP(B1305,Invoice_Details!$B$4:$E$501,4)</f>
        <v>#N/A</v>
      </c>
      <c r="F1305" s="8" t="e">
        <f ca="1">VLOOKUP(B1305,Invoice_Details!$B$4:$E$501,4)-SUMIF($B$4:B1305,B1305,$G$4:$G$4)</f>
        <v>#N/A</v>
      </c>
      <c r="G1305" s="9"/>
      <c r="H1305" s="9"/>
      <c r="I1305" s="9"/>
      <c r="J1305" s="9"/>
      <c r="K1305" s="9"/>
      <c r="L1305" s="9"/>
    </row>
    <row r="1306" spans="2:12">
      <c r="B1306" s="7"/>
      <c r="C1306" s="8" t="e">
        <f>TEXT(VLOOKUP(B1306,Invoice_Details!$B$4:$C$501,2),"dd/mm/yyyy")</f>
        <v>#N/A</v>
      </c>
      <c r="D1306" s="8" t="e">
        <f>VLOOKUP(B1306,Invoice_Details!$B$4:$D$501,3)</f>
        <v>#N/A</v>
      </c>
      <c r="E1306" s="8" t="e">
        <f>VLOOKUP(B1306,Invoice_Details!$B$4:$E$501,4)</f>
        <v>#N/A</v>
      </c>
      <c r="F1306" s="8" t="e">
        <f ca="1">VLOOKUP(B1306,Invoice_Details!$B$4:$E$501,4)-SUMIF($B$4:B1306,B1306,$G$4:$G$4)</f>
        <v>#N/A</v>
      </c>
      <c r="G1306" s="9"/>
      <c r="H1306" s="9"/>
      <c r="I1306" s="9"/>
      <c r="J1306" s="9"/>
      <c r="K1306" s="9"/>
      <c r="L1306" s="9"/>
    </row>
    <row r="1307" spans="2:12">
      <c r="B1307" s="7"/>
      <c r="C1307" s="8" t="e">
        <f>TEXT(VLOOKUP(B1307,Invoice_Details!$B$4:$C$501,2),"dd/mm/yyyy")</f>
        <v>#N/A</v>
      </c>
      <c r="D1307" s="8" t="e">
        <f>VLOOKUP(B1307,Invoice_Details!$B$4:$D$501,3)</f>
        <v>#N/A</v>
      </c>
      <c r="E1307" s="8" t="e">
        <f>VLOOKUP(B1307,Invoice_Details!$B$4:$E$501,4)</f>
        <v>#N/A</v>
      </c>
      <c r="F1307" s="8" t="e">
        <f ca="1">VLOOKUP(B1307,Invoice_Details!$B$4:$E$501,4)-SUMIF($B$4:B1307,B1307,$G$4:$G$4)</f>
        <v>#N/A</v>
      </c>
      <c r="G1307" s="9"/>
      <c r="H1307" s="9"/>
      <c r="I1307" s="9"/>
      <c r="J1307" s="9"/>
      <c r="K1307" s="9"/>
      <c r="L1307" s="9"/>
    </row>
    <row r="1308" spans="2:12">
      <c r="B1308" s="7"/>
      <c r="C1308" s="8" t="e">
        <f>TEXT(VLOOKUP(B1308,Invoice_Details!$B$4:$C$501,2),"dd/mm/yyyy")</f>
        <v>#N/A</v>
      </c>
      <c r="D1308" s="8" t="e">
        <f>VLOOKUP(B1308,Invoice_Details!$B$4:$D$501,3)</f>
        <v>#N/A</v>
      </c>
      <c r="E1308" s="8" t="e">
        <f>VLOOKUP(B1308,Invoice_Details!$B$4:$E$501,4)</f>
        <v>#N/A</v>
      </c>
      <c r="F1308" s="8" t="e">
        <f ca="1">VLOOKUP(B1308,Invoice_Details!$B$4:$E$501,4)-SUMIF($B$4:B1308,B1308,$G$4:$G$4)</f>
        <v>#N/A</v>
      </c>
      <c r="G1308" s="9"/>
      <c r="H1308" s="9"/>
      <c r="I1308" s="9"/>
      <c r="J1308" s="9"/>
      <c r="K1308" s="9"/>
      <c r="L1308" s="9"/>
    </row>
    <row r="1309" spans="2:12">
      <c r="B1309" s="7"/>
      <c r="C1309" s="8" t="e">
        <f>TEXT(VLOOKUP(B1309,Invoice_Details!$B$4:$C$501,2),"dd/mm/yyyy")</f>
        <v>#N/A</v>
      </c>
      <c r="D1309" s="8" t="e">
        <f>VLOOKUP(B1309,Invoice_Details!$B$4:$D$501,3)</f>
        <v>#N/A</v>
      </c>
      <c r="E1309" s="8" t="e">
        <f>VLOOKUP(B1309,Invoice_Details!$B$4:$E$501,4)</f>
        <v>#N/A</v>
      </c>
      <c r="F1309" s="8" t="e">
        <f ca="1">VLOOKUP(B1309,Invoice_Details!$B$4:$E$501,4)-SUMIF($B$4:B1309,B1309,$G$4:$G$4)</f>
        <v>#N/A</v>
      </c>
      <c r="G1309" s="9"/>
      <c r="H1309" s="9"/>
      <c r="I1309" s="9"/>
      <c r="J1309" s="9"/>
      <c r="K1309" s="9"/>
      <c r="L1309" s="9"/>
    </row>
    <row r="1310" spans="2:12">
      <c r="B1310" s="7"/>
      <c r="C1310" s="8" t="e">
        <f>TEXT(VLOOKUP(B1310,Invoice_Details!$B$4:$C$501,2),"dd/mm/yyyy")</f>
        <v>#N/A</v>
      </c>
      <c r="D1310" s="8" t="e">
        <f>VLOOKUP(B1310,Invoice_Details!$B$4:$D$501,3)</f>
        <v>#N/A</v>
      </c>
      <c r="E1310" s="8" t="e">
        <f>VLOOKUP(B1310,Invoice_Details!$B$4:$E$501,4)</f>
        <v>#N/A</v>
      </c>
      <c r="F1310" s="8" t="e">
        <f ca="1">VLOOKUP(B1310,Invoice_Details!$B$4:$E$501,4)-SUMIF($B$4:B1310,B1310,$G$4:$G$4)</f>
        <v>#N/A</v>
      </c>
      <c r="G1310" s="9"/>
      <c r="H1310" s="9"/>
      <c r="I1310" s="9"/>
      <c r="J1310" s="9"/>
      <c r="K1310" s="9"/>
      <c r="L1310" s="9"/>
    </row>
    <row r="1311" spans="2:12">
      <c r="B1311" s="7"/>
      <c r="C1311" s="8" t="e">
        <f>TEXT(VLOOKUP(B1311,Invoice_Details!$B$4:$C$501,2),"dd/mm/yyyy")</f>
        <v>#N/A</v>
      </c>
      <c r="D1311" s="8" t="e">
        <f>VLOOKUP(B1311,Invoice_Details!$B$4:$D$501,3)</f>
        <v>#N/A</v>
      </c>
      <c r="E1311" s="8" t="e">
        <f>VLOOKUP(B1311,Invoice_Details!$B$4:$E$501,4)</f>
        <v>#N/A</v>
      </c>
      <c r="F1311" s="8" t="e">
        <f ca="1">VLOOKUP(B1311,Invoice_Details!$B$4:$E$501,4)-SUMIF($B$4:B1311,B1311,$G$4:$G$4)</f>
        <v>#N/A</v>
      </c>
      <c r="G1311" s="9"/>
      <c r="H1311" s="9"/>
      <c r="I1311" s="9"/>
      <c r="J1311" s="9"/>
      <c r="K1311" s="9"/>
      <c r="L1311" s="9"/>
    </row>
    <row r="1312" spans="2:12">
      <c r="B1312" s="7"/>
      <c r="C1312" s="8" t="e">
        <f>TEXT(VLOOKUP(B1312,Invoice_Details!$B$4:$C$501,2),"dd/mm/yyyy")</f>
        <v>#N/A</v>
      </c>
      <c r="D1312" s="8" t="e">
        <f>VLOOKUP(B1312,Invoice_Details!$B$4:$D$501,3)</f>
        <v>#N/A</v>
      </c>
      <c r="E1312" s="8" t="e">
        <f>VLOOKUP(B1312,Invoice_Details!$B$4:$E$501,4)</f>
        <v>#N/A</v>
      </c>
      <c r="F1312" s="8" t="e">
        <f ca="1">VLOOKUP(B1312,Invoice_Details!$B$4:$E$501,4)-SUMIF($B$4:B1312,B1312,$G$4:$G$4)</f>
        <v>#N/A</v>
      </c>
      <c r="G1312" s="9"/>
      <c r="H1312" s="9"/>
      <c r="I1312" s="9"/>
      <c r="J1312" s="9"/>
      <c r="K1312" s="9"/>
      <c r="L1312" s="9"/>
    </row>
    <row r="1313" spans="2:12">
      <c r="B1313" s="7"/>
      <c r="C1313" s="8" t="e">
        <f>TEXT(VLOOKUP(B1313,Invoice_Details!$B$4:$C$501,2),"dd/mm/yyyy")</f>
        <v>#N/A</v>
      </c>
      <c r="D1313" s="8" t="e">
        <f>VLOOKUP(B1313,Invoice_Details!$B$4:$D$501,3)</f>
        <v>#N/A</v>
      </c>
      <c r="E1313" s="8" t="e">
        <f>VLOOKUP(B1313,Invoice_Details!$B$4:$E$501,4)</f>
        <v>#N/A</v>
      </c>
      <c r="F1313" s="8" t="e">
        <f ca="1">VLOOKUP(B1313,Invoice_Details!$B$4:$E$501,4)-SUMIF($B$4:B1313,B1313,$G$4:$G$4)</f>
        <v>#N/A</v>
      </c>
      <c r="G1313" s="9"/>
      <c r="H1313" s="9"/>
      <c r="I1313" s="9"/>
      <c r="J1313" s="9"/>
      <c r="K1313" s="9"/>
      <c r="L1313" s="9"/>
    </row>
    <row r="1314" spans="2:12">
      <c r="B1314" s="7"/>
      <c r="C1314" s="8" t="e">
        <f>TEXT(VLOOKUP(B1314,Invoice_Details!$B$4:$C$501,2),"dd/mm/yyyy")</f>
        <v>#N/A</v>
      </c>
      <c r="D1314" s="8" t="e">
        <f>VLOOKUP(B1314,Invoice_Details!$B$4:$D$501,3)</f>
        <v>#N/A</v>
      </c>
      <c r="E1314" s="8" t="e">
        <f>VLOOKUP(B1314,Invoice_Details!$B$4:$E$501,4)</f>
        <v>#N/A</v>
      </c>
      <c r="F1314" s="8" t="e">
        <f ca="1">VLOOKUP(B1314,Invoice_Details!$B$4:$E$501,4)-SUMIF($B$4:B1314,B1314,$G$4:$G$4)</f>
        <v>#N/A</v>
      </c>
      <c r="G1314" s="9"/>
      <c r="H1314" s="9"/>
      <c r="I1314" s="9"/>
      <c r="J1314" s="9"/>
      <c r="K1314" s="9"/>
      <c r="L1314" s="9"/>
    </row>
    <row r="1315" spans="2:12">
      <c r="B1315" s="7"/>
      <c r="C1315" s="8" t="e">
        <f>TEXT(VLOOKUP(B1315,Invoice_Details!$B$4:$C$501,2),"dd/mm/yyyy")</f>
        <v>#N/A</v>
      </c>
      <c r="D1315" s="8" t="e">
        <f>VLOOKUP(B1315,Invoice_Details!$B$4:$D$501,3)</f>
        <v>#N/A</v>
      </c>
      <c r="E1315" s="8" t="e">
        <f>VLOOKUP(B1315,Invoice_Details!$B$4:$E$501,4)</f>
        <v>#N/A</v>
      </c>
      <c r="F1315" s="8" t="e">
        <f ca="1">VLOOKUP(B1315,Invoice_Details!$B$4:$E$501,4)-SUMIF($B$4:B1315,B1315,$G$4:$G$4)</f>
        <v>#N/A</v>
      </c>
      <c r="G1315" s="9"/>
      <c r="H1315" s="9"/>
      <c r="I1315" s="9"/>
      <c r="J1315" s="9"/>
      <c r="K1315" s="9"/>
      <c r="L1315" s="9"/>
    </row>
    <row r="1316" spans="2:12">
      <c r="B1316" s="7"/>
      <c r="C1316" s="8" t="e">
        <f>TEXT(VLOOKUP(B1316,Invoice_Details!$B$4:$C$501,2),"dd/mm/yyyy")</f>
        <v>#N/A</v>
      </c>
      <c r="D1316" s="8" t="e">
        <f>VLOOKUP(B1316,Invoice_Details!$B$4:$D$501,3)</f>
        <v>#N/A</v>
      </c>
      <c r="E1316" s="8" t="e">
        <f>VLOOKUP(B1316,Invoice_Details!$B$4:$E$501,4)</f>
        <v>#N/A</v>
      </c>
      <c r="F1316" s="8" t="e">
        <f ca="1">VLOOKUP(B1316,Invoice_Details!$B$4:$E$501,4)-SUMIF($B$4:B1316,B1316,$G$4:$G$4)</f>
        <v>#N/A</v>
      </c>
      <c r="G1316" s="9"/>
      <c r="H1316" s="9"/>
      <c r="I1316" s="9"/>
      <c r="J1316" s="9"/>
      <c r="K1316" s="9"/>
      <c r="L1316" s="9"/>
    </row>
    <row r="1317" spans="2:12">
      <c r="B1317" s="7"/>
      <c r="C1317" s="8" t="e">
        <f>TEXT(VLOOKUP(B1317,Invoice_Details!$B$4:$C$501,2),"dd/mm/yyyy")</f>
        <v>#N/A</v>
      </c>
      <c r="D1317" s="8" t="e">
        <f>VLOOKUP(B1317,Invoice_Details!$B$4:$D$501,3)</f>
        <v>#N/A</v>
      </c>
      <c r="E1317" s="8" t="e">
        <f>VLOOKUP(B1317,Invoice_Details!$B$4:$E$501,4)</f>
        <v>#N/A</v>
      </c>
      <c r="F1317" s="8" t="e">
        <f ca="1">VLOOKUP(B1317,Invoice_Details!$B$4:$E$501,4)-SUMIF($B$4:B1317,B1317,$G$4:$G$4)</f>
        <v>#N/A</v>
      </c>
      <c r="G1317" s="9"/>
      <c r="H1317" s="9"/>
      <c r="I1317" s="9"/>
      <c r="J1317" s="9"/>
      <c r="K1317" s="9"/>
      <c r="L1317" s="9"/>
    </row>
    <row r="1318" spans="2:12">
      <c r="B1318" s="7"/>
      <c r="C1318" s="8" t="e">
        <f>TEXT(VLOOKUP(B1318,Invoice_Details!$B$4:$C$501,2),"dd/mm/yyyy")</f>
        <v>#N/A</v>
      </c>
      <c r="D1318" s="8" t="e">
        <f>VLOOKUP(B1318,Invoice_Details!$B$4:$D$501,3)</f>
        <v>#N/A</v>
      </c>
      <c r="E1318" s="8" t="e">
        <f>VLOOKUP(B1318,Invoice_Details!$B$4:$E$501,4)</f>
        <v>#N/A</v>
      </c>
      <c r="F1318" s="8" t="e">
        <f ca="1">VLOOKUP(B1318,Invoice_Details!$B$4:$E$501,4)-SUMIF($B$4:B1318,B1318,$G$4:$G$4)</f>
        <v>#N/A</v>
      </c>
      <c r="G1318" s="9"/>
      <c r="H1318" s="9"/>
      <c r="I1318" s="9"/>
      <c r="J1318" s="9"/>
      <c r="K1318" s="9"/>
      <c r="L1318" s="9"/>
    </row>
    <row r="1319" spans="2:12">
      <c r="B1319" s="7"/>
      <c r="C1319" s="8" t="e">
        <f>TEXT(VLOOKUP(B1319,Invoice_Details!$B$4:$C$501,2),"dd/mm/yyyy")</f>
        <v>#N/A</v>
      </c>
      <c r="D1319" s="8" t="e">
        <f>VLOOKUP(B1319,Invoice_Details!$B$4:$D$501,3)</f>
        <v>#N/A</v>
      </c>
      <c r="E1319" s="8" t="e">
        <f>VLOOKUP(B1319,Invoice_Details!$B$4:$E$501,4)</f>
        <v>#N/A</v>
      </c>
      <c r="F1319" s="8" t="e">
        <f ca="1">VLOOKUP(B1319,Invoice_Details!$B$4:$E$501,4)-SUMIF($B$4:B1319,B1319,$G$4:$G$4)</f>
        <v>#N/A</v>
      </c>
      <c r="G1319" s="9"/>
      <c r="H1319" s="9"/>
      <c r="I1319" s="9"/>
      <c r="J1319" s="9"/>
      <c r="K1319" s="9"/>
      <c r="L1319" s="9"/>
    </row>
    <row r="1320" spans="2:12">
      <c r="B1320" s="7"/>
      <c r="C1320" s="8" t="e">
        <f>TEXT(VLOOKUP(B1320,Invoice_Details!$B$4:$C$501,2),"dd/mm/yyyy")</f>
        <v>#N/A</v>
      </c>
      <c r="D1320" s="8" t="e">
        <f>VLOOKUP(B1320,Invoice_Details!$B$4:$D$501,3)</f>
        <v>#N/A</v>
      </c>
      <c r="E1320" s="8" t="e">
        <f>VLOOKUP(B1320,Invoice_Details!$B$4:$E$501,4)</f>
        <v>#N/A</v>
      </c>
      <c r="F1320" s="8" t="e">
        <f ca="1">VLOOKUP(B1320,Invoice_Details!$B$4:$E$501,4)-SUMIF($B$4:B1320,B1320,$G$4:$G$4)</f>
        <v>#N/A</v>
      </c>
      <c r="G1320" s="9"/>
      <c r="H1320" s="9"/>
      <c r="I1320" s="9"/>
      <c r="J1320" s="9"/>
      <c r="K1320" s="9"/>
      <c r="L1320" s="9"/>
    </row>
    <row r="1321" spans="2:12">
      <c r="B1321" s="7"/>
      <c r="C1321" s="8" t="e">
        <f>TEXT(VLOOKUP(B1321,Invoice_Details!$B$4:$C$501,2),"dd/mm/yyyy")</f>
        <v>#N/A</v>
      </c>
      <c r="D1321" s="8" t="e">
        <f>VLOOKUP(B1321,Invoice_Details!$B$4:$D$501,3)</f>
        <v>#N/A</v>
      </c>
      <c r="E1321" s="8" t="e">
        <f>VLOOKUP(B1321,Invoice_Details!$B$4:$E$501,4)</f>
        <v>#N/A</v>
      </c>
      <c r="F1321" s="8" t="e">
        <f ca="1">VLOOKUP(B1321,Invoice_Details!$B$4:$E$501,4)-SUMIF($B$4:B1321,B1321,$G$4:$G$4)</f>
        <v>#N/A</v>
      </c>
      <c r="G1321" s="9"/>
      <c r="H1321" s="9"/>
      <c r="I1321" s="9"/>
      <c r="J1321" s="9"/>
      <c r="K1321" s="9"/>
      <c r="L1321" s="9"/>
    </row>
    <row r="1322" spans="2:12">
      <c r="B1322" s="7"/>
      <c r="C1322" s="8" t="e">
        <f>TEXT(VLOOKUP(B1322,Invoice_Details!$B$4:$C$501,2),"dd/mm/yyyy")</f>
        <v>#N/A</v>
      </c>
      <c r="D1322" s="8" t="e">
        <f>VLOOKUP(B1322,Invoice_Details!$B$4:$D$501,3)</f>
        <v>#N/A</v>
      </c>
      <c r="E1322" s="8" t="e">
        <f>VLOOKUP(B1322,Invoice_Details!$B$4:$E$501,4)</f>
        <v>#N/A</v>
      </c>
      <c r="F1322" s="8" t="e">
        <f ca="1">VLOOKUP(B1322,Invoice_Details!$B$4:$E$501,4)-SUMIF($B$4:B1322,B1322,$G$4:$G$4)</f>
        <v>#N/A</v>
      </c>
      <c r="G1322" s="9"/>
      <c r="H1322" s="9"/>
      <c r="I1322" s="9"/>
      <c r="J1322" s="9"/>
      <c r="K1322" s="9"/>
      <c r="L1322" s="9"/>
    </row>
    <row r="1323" spans="2:12">
      <c r="B1323" s="7"/>
      <c r="C1323" s="8" t="e">
        <f>TEXT(VLOOKUP(B1323,Invoice_Details!$B$4:$C$501,2),"dd/mm/yyyy")</f>
        <v>#N/A</v>
      </c>
      <c r="D1323" s="8" t="e">
        <f>VLOOKUP(B1323,Invoice_Details!$B$4:$D$501,3)</f>
        <v>#N/A</v>
      </c>
      <c r="E1323" s="8" t="e">
        <f>VLOOKUP(B1323,Invoice_Details!$B$4:$E$501,4)</f>
        <v>#N/A</v>
      </c>
      <c r="F1323" s="8" t="e">
        <f ca="1">VLOOKUP(B1323,Invoice_Details!$B$4:$E$501,4)-SUMIF($B$4:B1323,B1323,$G$4:$G$4)</f>
        <v>#N/A</v>
      </c>
      <c r="G1323" s="9"/>
      <c r="H1323" s="9"/>
      <c r="I1323" s="9"/>
      <c r="J1323" s="9"/>
      <c r="K1323" s="9"/>
      <c r="L1323" s="9"/>
    </row>
    <row r="1324" spans="2:12">
      <c r="B1324" s="7"/>
      <c r="C1324" s="8" t="e">
        <f>TEXT(VLOOKUP(B1324,Invoice_Details!$B$4:$C$501,2),"dd/mm/yyyy")</f>
        <v>#N/A</v>
      </c>
      <c r="D1324" s="8" t="e">
        <f>VLOOKUP(B1324,Invoice_Details!$B$4:$D$501,3)</f>
        <v>#N/A</v>
      </c>
      <c r="E1324" s="8" t="e">
        <f>VLOOKUP(B1324,Invoice_Details!$B$4:$E$501,4)</f>
        <v>#N/A</v>
      </c>
      <c r="F1324" s="8" t="e">
        <f ca="1">VLOOKUP(B1324,Invoice_Details!$B$4:$E$501,4)-SUMIF($B$4:B1324,B1324,$G$4:$G$4)</f>
        <v>#N/A</v>
      </c>
      <c r="G1324" s="9"/>
      <c r="H1324" s="9"/>
      <c r="I1324" s="9"/>
      <c r="J1324" s="9"/>
      <c r="K1324" s="9"/>
      <c r="L1324" s="9"/>
    </row>
    <row r="1325" spans="2:12">
      <c r="B1325" s="7"/>
      <c r="C1325" s="8" t="e">
        <f>TEXT(VLOOKUP(B1325,Invoice_Details!$B$4:$C$501,2),"dd/mm/yyyy")</f>
        <v>#N/A</v>
      </c>
      <c r="D1325" s="8" t="e">
        <f>VLOOKUP(B1325,Invoice_Details!$B$4:$D$501,3)</f>
        <v>#N/A</v>
      </c>
      <c r="E1325" s="8" t="e">
        <f>VLOOKUP(B1325,Invoice_Details!$B$4:$E$501,4)</f>
        <v>#N/A</v>
      </c>
      <c r="F1325" s="8" t="e">
        <f ca="1">VLOOKUP(B1325,Invoice_Details!$B$4:$E$501,4)-SUMIF($B$4:B1325,B1325,$G$4:$G$4)</f>
        <v>#N/A</v>
      </c>
      <c r="G1325" s="9"/>
      <c r="H1325" s="9"/>
      <c r="I1325" s="9"/>
      <c r="J1325" s="9"/>
      <c r="K1325" s="9"/>
      <c r="L1325" s="9"/>
    </row>
    <row r="1326" spans="2:12">
      <c r="B1326" s="7"/>
      <c r="C1326" s="8" t="e">
        <f>TEXT(VLOOKUP(B1326,Invoice_Details!$B$4:$C$501,2),"dd/mm/yyyy")</f>
        <v>#N/A</v>
      </c>
      <c r="D1326" s="8" t="e">
        <f>VLOOKUP(B1326,Invoice_Details!$B$4:$D$501,3)</f>
        <v>#N/A</v>
      </c>
      <c r="E1326" s="8" t="e">
        <f>VLOOKUP(B1326,Invoice_Details!$B$4:$E$501,4)</f>
        <v>#N/A</v>
      </c>
      <c r="F1326" s="8" t="e">
        <f ca="1">VLOOKUP(B1326,Invoice_Details!$B$4:$E$501,4)-SUMIF($B$4:B1326,B1326,$G$4:$G$4)</f>
        <v>#N/A</v>
      </c>
      <c r="G1326" s="9"/>
      <c r="H1326" s="9"/>
      <c r="I1326" s="9"/>
      <c r="J1326" s="9"/>
      <c r="K1326" s="9"/>
      <c r="L1326" s="9"/>
    </row>
    <row r="1327" spans="2:12">
      <c r="B1327" s="7"/>
      <c r="C1327" s="8" t="e">
        <f>TEXT(VLOOKUP(B1327,Invoice_Details!$B$4:$C$501,2),"dd/mm/yyyy")</f>
        <v>#N/A</v>
      </c>
      <c r="D1327" s="8" t="e">
        <f>VLOOKUP(B1327,Invoice_Details!$B$4:$D$501,3)</f>
        <v>#N/A</v>
      </c>
      <c r="E1327" s="8" t="e">
        <f>VLOOKUP(B1327,Invoice_Details!$B$4:$E$501,4)</f>
        <v>#N/A</v>
      </c>
      <c r="F1327" s="8" t="e">
        <f ca="1">VLOOKUP(B1327,Invoice_Details!$B$4:$E$501,4)-SUMIF($B$4:B1327,B1327,$G$4:$G$4)</f>
        <v>#N/A</v>
      </c>
      <c r="G1327" s="9"/>
      <c r="H1327" s="9"/>
      <c r="I1327" s="9"/>
      <c r="J1327" s="9"/>
      <c r="K1327" s="9"/>
      <c r="L1327" s="9"/>
    </row>
    <row r="1328" spans="2:12">
      <c r="B1328" s="7"/>
      <c r="C1328" s="8" t="e">
        <f>TEXT(VLOOKUP(B1328,Invoice_Details!$B$4:$C$501,2),"dd/mm/yyyy")</f>
        <v>#N/A</v>
      </c>
      <c r="D1328" s="8" t="e">
        <f>VLOOKUP(B1328,Invoice_Details!$B$4:$D$501,3)</f>
        <v>#N/A</v>
      </c>
      <c r="E1328" s="8" t="e">
        <f>VLOOKUP(B1328,Invoice_Details!$B$4:$E$501,4)</f>
        <v>#N/A</v>
      </c>
      <c r="F1328" s="8" t="e">
        <f ca="1">VLOOKUP(B1328,Invoice_Details!$B$4:$E$501,4)-SUMIF($B$4:B1328,B1328,$G$4:$G$4)</f>
        <v>#N/A</v>
      </c>
      <c r="G1328" s="9"/>
      <c r="H1328" s="9"/>
      <c r="I1328" s="9"/>
      <c r="J1328" s="9"/>
      <c r="K1328" s="9"/>
      <c r="L1328" s="9"/>
    </row>
    <row r="1329" spans="2:12">
      <c r="B1329" s="7"/>
      <c r="C1329" s="8" t="e">
        <f>TEXT(VLOOKUP(B1329,Invoice_Details!$B$4:$C$501,2),"dd/mm/yyyy")</f>
        <v>#N/A</v>
      </c>
      <c r="D1329" s="8" t="e">
        <f>VLOOKUP(B1329,Invoice_Details!$B$4:$D$501,3)</f>
        <v>#N/A</v>
      </c>
      <c r="E1329" s="8" t="e">
        <f>VLOOKUP(B1329,Invoice_Details!$B$4:$E$501,4)</f>
        <v>#N/A</v>
      </c>
      <c r="F1329" s="8" t="e">
        <f ca="1">VLOOKUP(B1329,Invoice_Details!$B$4:$E$501,4)-SUMIF($B$4:B1329,B1329,$G$4:$G$4)</f>
        <v>#N/A</v>
      </c>
      <c r="G1329" s="9"/>
      <c r="H1329" s="9"/>
      <c r="I1329" s="9"/>
      <c r="J1329" s="9"/>
      <c r="K1329" s="9"/>
      <c r="L1329" s="9"/>
    </row>
    <row r="1330" spans="2:12">
      <c r="B1330" s="7"/>
      <c r="C1330" s="8" t="e">
        <f>TEXT(VLOOKUP(B1330,Invoice_Details!$B$4:$C$501,2),"dd/mm/yyyy")</f>
        <v>#N/A</v>
      </c>
      <c r="D1330" s="8" t="e">
        <f>VLOOKUP(B1330,Invoice_Details!$B$4:$D$501,3)</f>
        <v>#N/A</v>
      </c>
      <c r="E1330" s="8" t="e">
        <f>VLOOKUP(B1330,Invoice_Details!$B$4:$E$501,4)</f>
        <v>#N/A</v>
      </c>
      <c r="F1330" s="8" t="e">
        <f ca="1">VLOOKUP(B1330,Invoice_Details!$B$4:$E$501,4)-SUMIF($B$4:B1330,B1330,$G$4:$G$4)</f>
        <v>#N/A</v>
      </c>
      <c r="G1330" s="9"/>
      <c r="H1330" s="9"/>
      <c r="I1330" s="9"/>
      <c r="J1330" s="9"/>
      <c r="K1330" s="9"/>
      <c r="L1330" s="9"/>
    </row>
    <row r="1331" spans="2:12">
      <c r="B1331" s="7"/>
      <c r="C1331" s="8" t="e">
        <f>TEXT(VLOOKUP(B1331,Invoice_Details!$B$4:$C$501,2),"dd/mm/yyyy")</f>
        <v>#N/A</v>
      </c>
      <c r="D1331" s="8" t="e">
        <f>VLOOKUP(B1331,Invoice_Details!$B$4:$D$501,3)</f>
        <v>#N/A</v>
      </c>
      <c r="E1331" s="8" t="e">
        <f>VLOOKUP(B1331,Invoice_Details!$B$4:$E$501,4)</f>
        <v>#N/A</v>
      </c>
      <c r="F1331" s="8" t="e">
        <f ca="1">VLOOKUP(B1331,Invoice_Details!$B$4:$E$501,4)-SUMIF($B$4:B1331,B1331,$G$4:$G$4)</f>
        <v>#N/A</v>
      </c>
      <c r="G1331" s="9"/>
      <c r="H1331" s="9"/>
      <c r="I1331" s="9"/>
      <c r="J1331" s="9"/>
      <c r="K1331" s="9"/>
      <c r="L1331" s="9"/>
    </row>
    <row r="1332" spans="2:12">
      <c r="B1332" s="7"/>
      <c r="C1332" s="8" t="e">
        <f>TEXT(VLOOKUP(B1332,Invoice_Details!$B$4:$C$501,2),"dd/mm/yyyy")</f>
        <v>#N/A</v>
      </c>
      <c r="D1332" s="8" t="e">
        <f>VLOOKUP(B1332,Invoice_Details!$B$4:$D$501,3)</f>
        <v>#N/A</v>
      </c>
      <c r="E1332" s="8" t="e">
        <f>VLOOKUP(B1332,Invoice_Details!$B$4:$E$501,4)</f>
        <v>#N/A</v>
      </c>
      <c r="F1332" s="8" t="e">
        <f ca="1">VLOOKUP(B1332,Invoice_Details!$B$4:$E$501,4)-SUMIF($B$4:B1332,B1332,$G$4:$G$4)</f>
        <v>#N/A</v>
      </c>
      <c r="G1332" s="9"/>
      <c r="H1332" s="9"/>
      <c r="I1332" s="9"/>
      <c r="J1332" s="9"/>
      <c r="K1332" s="9"/>
      <c r="L1332" s="9"/>
    </row>
    <row r="1333" spans="2:12">
      <c r="B1333" s="7"/>
      <c r="C1333" s="8" t="e">
        <f>TEXT(VLOOKUP(B1333,Invoice_Details!$B$4:$C$501,2),"dd/mm/yyyy")</f>
        <v>#N/A</v>
      </c>
      <c r="D1333" s="8" t="e">
        <f>VLOOKUP(B1333,Invoice_Details!$B$4:$D$501,3)</f>
        <v>#N/A</v>
      </c>
      <c r="E1333" s="8" t="e">
        <f>VLOOKUP(B1333,Invoice_Details!$B$4:$E$501,4)</f>
        <v>#N/A</v>
      </c>
      <c r="F1333" s="8" t="e">
        <f ca="1">VLOOKUP(B1333,Invoice_Details!$B$4:$E$501,4)-SUMIF($B$4:B1333,B1333,$G$4:$G$4)</f>
        <v>#N/A</v>
      </c>
      <c r="G1333" s="9"/>
      <c r="H1333" s="9"/>
      <c r="I1333" s="9"/>
      <c r="J1333" s="9"/>
      <c r="K1333" s="9"/>
      <c r="L1333" s="9"/>
    </row>
    <row r="1334" spans="2:12">
      <c r="B1334" s="7"/>
      <c r="C1334" s="8" t="e">
        <f>TEXT(VLOOKUP(B1334,Invoice_Details!$B$4:$C$501,2),"dd/mm/yyyy")</f>
        <v>#N/A</v>
      </c>
      <c r="D1334" s="8" t="e">
        <f>VLOOKUP(B1334,Invoice_Details!$B$4:$D$501,3)</f>
        <v>#N/A</v>
      </c>
      <c r="E1334" s="8" t="e">
        <f>VLOOKUP(B1334,Invoice_Details!$B$4:$E$501,4)</f>
        <v>#N/A</v>
      </c>
      <c r="F1334" s="8" t="e">
        <f ca="1">VLOOKUP(B1334,Invoice_Details!$B$4:$E$501,4)-SUMIF($B$4:B1334,B1334,$G$4:$G$4)</f>
        <v>#N/A</v>
      </c>
      <c r="G1334" s="9"/>
      <c r="H1334" s="9"/>
      <c r="I1334" s="9"/>
      <c r="J1334" s="9"/>
      <c r="K1334" s="9"/>
      <c r="L1334" s="9"/>
    </row>
    <row r="1335" spans="2:12">
      <c r="B1335" s="7"/>
      <c r="C1335" s="8" t="e">
        <f>TEXT(VLOOKUP(B1335,Invoice_Details!$B$4:$C$501,2),"dd/mm/yyyy")</f>
        <v>#N/A</v>
      </c>
      <c r="D1335" s="8" t="e">
        <f>VLOOKUP(B1335,Invoice_Details!$B$4:$D$501,3)</f>
        <v>#N/A</v>
      </c>
      <c r="E1335" s="8" t="e">
        <f>VLOOKUP(B1335,Invoice_Details!$B$4:$E$501,4)</f>
        <v>#N/A</v>
      </c>
      <c r="F1335" s="8" t="e">
        <f ca="1">VLOOKUP(B1335,Invoice_Details!$B$4:$E$501,4)-SUMIF($B$4:B1335,B1335,$G$4:$G$4)</f>
        <v>#N/A</v>
      </c>
      <c r="G1335" s="9"/>
      <c r="H1335" s="9"/>
      <c r="I1335" s="9"/>
      <c r="J1335" s="9"/>
      <c r="K1335" s="9"/>
      <c r="L1335" s="9"/>
    </row>
    <row r="1336" spans="2:12">
      <c r="B1336" s="7"/>
      <c r="C1336" s="8" t="e">
        <f>TEXT(VLOOKUP(B1336,Invoice_Details!$B$4:$C$501,2),"dd/mm/yyyy")</f>
        <v>#N/A</v>
      </c>
      <c r="D1336" s="8" t="e">
        <f>VLOOKUP(B1336,Invoice_Details!$B$4:$D$501,3)</f>
        <v>#N/A</v>
      </c>
      <c r="E1336" s="8" t="e">
        <f>VLOOKUP(B1336,Invoice_Details!$B$4:$E$501,4)</f>
        <v>#N/A</v>
      </c>
      <c r="F1336" s="8" t="e">
        <f ca="1">VLOOKUP(B1336,Invoice_Details!$B$4:$E$501,4)-SUMIF($B$4:B1336,B1336,$G$4:$G$4)</f>
        <v>#N/A</v>
      </c>
      <c r="G1336" s="9"/>
      <c r="H1336" s="9"/>
      <c r="I1336" s="9"/>
      <c r="J1336" s="9"/>
      <c r="K1336" s="9"/>
      <c r="L1336" s="9"/>
    </row>
    <row r="1337" spans="2:12">
      <c r="B1337" s="7"/>
      <c r="C1337" s="8" t="e">
        <f>TEXT(VLOOKUP(B1337,Invoice_Details!$B$4:$C$501,2),"dd/mm/yyyy")</f>
        <v>#N/A</v>
      </c>
      <c r="D1337" s="8" t="e">
        <f>VLOOKUP(B1337,Invoice_Details!$B$4:$D$501,3)</f>
        <v>#N/A</v>
      </c>
      <c r="E1337" s="8" t="e">
        <f>VLOOKUP(B1337,Invoice_Details!$B$4:$E$501,4)</f>
        <v>#N/A</v>
      </c>
      <c r="F1337" s="8" t="e">
        <f ca="1">VLOOKUP(B1337,Invoice_Details!$B$4:$E$501,4)-SUMIF($B$4:B1337,B1337,$G$4:$G$4)</f>
        <v>#N/A</v>
      </c>
      <c r="G1337" s="9"/>
      <c r="H1337" s="9"/>
      <c r="I1337" s="9"/>
      <c r="J1337" s="9"/>
      <c r="K1337" s="9"/>
      <c r="L1337" s="9"/>
    </row>
    <row r="1338" spans="2:12">
      <c r="B1338" s="7"/>
      <c r="C1338" s="8" t="e">
        <f>TEXT(VLOOKUP(B1338,Invoice_Details!$B$4:$C$501,2),"dd/mm/yyyy")</f>
        <v>#N/A</v>
      </c>
      <c r="D1338" s="8" t="e">
        <f>VLOOKUP(B1338,Invoice_Details!$B$4:$D$501,3)</f>
        <v>#N/A</v>
      </c>
      <c r="E1338" s="8" t="e">
        <f>VLOOKUP(B1338,Invoice_Details!$B$4:$E$501,4)</f>
        <v>#N/A</v>
      </c>
      <c r="F1338" s="8" t="e">
        <f ca="1">VLOOKUP(B1338,Invoice_Details!$B$4:$E$501,4)-SUMIF($B$4:B1338,B1338,$G$4:$G$4)</f>
        <v>#N/A</v>
      </c>
      <c r="G1338" s="9"/>
      <c r="H1338" s="9"/>
      <c r="I1338" s="9"/>
      <c r="J1338" s="9"/>
      <c r="K1338" s="9"/>
      <c r="L1338" s="9"/>
    </row>
    <row r="1339" spans="2:12">
      <c r="B1339" s="7"/>
      <c r="C1339" s="8" t="e">
        <f>TEXT(VLOOKUP(B1339,Invoice_Details!$B$4:$C$501,2),"dd/mm/yyyy")</f>
        <v>#N/A</v>
      </c>
      <c r="D1339" s="8" t="e">
        <f>VLOOKUP(B1339,Invoice_Details!$B$4:$D$501,3)</f>
        <v>#N/A</v>
      </c>
      <c r="E1339" s="8" t="e">
        <f>VLOOKUP(B1339,Invoice_Details!$B$4:$E$501,4)</f>
        <v>#N/A</v>
      </c>
      <c r="F1339" s="8" t="e">
        <f ca="1">VLOOKUP(B1339,Invoice_Details!$B$4:$E$501,4)-SUMIF($B$4:B1339,B1339,$G$4:$G$4)</f>
        <v>#N/A</v>
      </c>
      <c r="G1339" s="9"/>
      <c r="H1339" s="9"/>
      <c r="I1339" s="9"/>
      <c r="J1339" s="9"/>
      <c r="K1339" s="9"/>
      <c r="L1339" s="9"/>
    </row>
    <row r="1340" spans="2:12">
      <c r="B1340" s="7"/>
      <c r="C1340" s="8" t="e">
        <f>TEXT(VLOOKUP(B1340,Invoice_Details!$B$4:$C$501,2),"dd/mm/yyyy")</f>
        <v>#N/A</v>
      </c>
      <c r="D1340" s="8" t="e">
        <f>VLOOKUP(B1340,Invoice_Details!$B$4:$D$501,3)</f>
        <v>#N/A</v>
      </c>
      <c r="E1340" s="8" t="e">
        <f>VLOOKUP(B1340,Invoice_Details!$B$4:$E$501,4)</f>
        <v>#N/A</v>
      </c>
      <c r="F1340" s="8" t="e">
        <f ca="1">VLOOKUP(B1340,Invoice_Details!$B$4:$E$501,4)-SUMIF($B$4:B1340,B1340,$G$4:$G$4)</f>
        <v>#N/A</v>
      </c>
      <c r="G1340" s="9"/>
      <c r="H1340" s="9"/>
      <c r="I1340" s="9"/>
      <c r="J1340" s="9"/>
      <c r="K1340" s="9"/>
      <c r="L1340" s="9"/>
    </row>
    <row r="1341" spans="2:12">
      <c r="B1341" s="7"/>
      <c r="C1341" s="8" t="e">
        <f>TEXT(VLOOKUP(B1341,Invoice_Details!$B$4:$C$501,2),"dd/mm/yyyy")</f>
        <v>#N/A</v>
      </c>
      <c r="D1341" s="8" t="e">
        <f>VLOOKUP(B1341,Invoice_Details!$B$4:$D$501,3)</f>
        <v>#N/A</v>
      </c>
      <c r="E1341" s="8" t="e">
        <f>VLOOKUP(B1341,Invoice_Details!$B$4:$E$501,4)</f>
        <v>#N/A</v>
      </c>
      <c r="F1341" s="8" t="e">
        <f ca="1">VLOOKUP(B1341,Invoice_Details!$B$4:$E$501,4)-SUMIF($B$4:B1341,B1341,$G$4:$G$4)</f>
        <v>#N/A</v>
      </c>
      <c r="G1341" s="9"/>
      <c r="H1341" s="9"/>
      <c r="I1341" s="9"/>
      <c r="J1341" s="9"/>
      <c r="K1341" s="9"/>
      <c r="L1341" s="9"/>
    </row>
    <row r="1342" spans="2:12">
      <c r="B1342" s="7"/>
      <c r="C1342" s="8" t="e">
        <f>TEXT(VLOOKUP(B1342,Invoice_Details!$B$4:$C$501,2),"dd/mm/yyyy")</f>
        <v>#N/A</v>
      </c>
      <c r="D1342" s="8" t="e">
        <f>VLOOKUP(B1342,Invoice_Details!$B$4:$D$501,3)</f>
        <v>#N/A</v>
      </c>
      <c r="E1342" s="8" t="e">
        <f>VLOOKUP(B1342,Invoice_Details!$B$4:$E$501,4)</f>
        <v>#N/A</v>
      </c>
      <c r="F1342" s="8" t="e">
        <f ca="1">VLOOKUP(B1342,Invoice_Details!$B$4:$E$501,4)-SUMIF($B$4:B1342,B1342,$G$4:$G$4)</f>
        <v>#N/A</v>
      </c>
      <c r="G1342" s="9"/>
      <c r="H1342" s="9"/>
      <c r="I1342" s="9"/>
      <c r="J1342" s="9"/>
      <c r="K1342" s="9"/>
      <c r="L1342" s="9"/>
    </row>
    <row r="1343" spans="2:12">
      <c r="B1343" s="7"/>
      <c r="C1343" s="8" t="e">
        <f>TEXT(VLOOKUP(B1343,Invoice_Details!$B$4:$C$501,2),"dd/mm/yyyy")</f>
        <v>#N/A</v>
      </c>
      <c r="D1343" s="8" t="e">
        <f>VLOOKUP(B1343,Invoice_Details!$B$4:$D$501,3)</f>
        <v>#N/A</v>
      </c>
      <c r="E1343" s="8" t="e">
        <f>VLOOKUP(B1343,Invoice_Details!$B$4:$E$501,4)</f>
        <v>#N/A</v>
      </c>
      <c r="F1343" s="8" t="e">
        <f ca="1">VLOOKUP(B1343,Invoice_Details!$B$4:$E$501,4)-SUMIF($B$4:B1343,B1343,$G$4:$G$4)</f>
        <v>#N/A</v>
      </c>
      <c r="G1343" s="9"/>
      <c r="H1343" s="9"/>
      <c r="I1343" s="9"/>
      <c r="J1343" s="9"/>
      <c r="K1343" s="9"/>
      <c r="L1343" s="9"/>
    </row>
    <row r="1344" spans="2:12">
      <c r="B1344" s="7"/>
      <c r="C1344" s="8" t="e">
        <f>TEXT(VLOOKUP(B1344,Invoice_Details!$B$4:$C$501,2),"dd/mm/yyyy")</f>
        <v>#N/A</v>
      </c>
      <c r="D1344" s="8" t="e">
        <f>VLOOKUP(B1344,Invoice_Details!$B$4:$D$501,3)</f>
        <v>#N/A</v>
      </c>
      <c r="E1344" s="8" t="e">
        <f>VLOOKUP(B1344,Invoice_Details!$B$4:$E$501,4)</f>
        <v>#N/A</v>
      </c>
      <c r="F1344" s="8" t="e">
        <f ca="1">VLOOKUP(B1344,Invoice_Details!$B$4:$E$501,4)-SUMIF($B$4:B1344,B1344,$G$4:$G$4)</f>
        <v>#N/A</v>
      </c>
      <c r="G1344" s="9"/>
      <c r="H1344" s="9"/>
      <c r="I1344" s="9"/>
      <c r="J1344" s="9"/>
      <c r="K1344" s="9"/>
      <c r="L1344" s="9"/>
    </row>
    <row r="1345" spans="2:12">
      <c r="B1345" s="7"/>
      <c r="C1345" s="8" t="e">
        <f>TEXT(VLOOKUP(B1345,Invoice_Details!$B$4:$C$501,2),"dd/mm/yyyy")</f>
        <v>#N/A</v>
      </c>
      <c r="D1345" s="8" t="e">
        <f>VLOOKUP(B1345,Invoice_Details!$B$4:$D$501,3)</f>
        <v>#N/A</v>
      </c>
      <c r="E1345" s="8" t="e">
        <f>VLOOKUP(B1345,Invoice_Details!$B$4:$E$501,4)</f>
        <v>#N/A</v>
      </c>
      <c r="F1345" s="8" t="e">
        <f ca="1">VLOOKUP(B1345,Invoice_Details!$B$4:$E$501,4)-SUMIF($B$4:B1345,B1345,$G$4:$G$4)</f>
        <v>#N/A</v>
      </c>
      <c r="G1345" s="9"/>
      <c r="H1345" s="9"/>
      <c r="I1345" s="9"/>
      <c r="J1345" s="9"/>
      <c r="K1345" s="9"/>
      <c r="L1345" s="9"/>
    </row>
    <row r="1346" spans="2:12">
      <c r="B1346" s="7"/>
      <c r="C1346" s="8" t="e">
        <f>TEXT(VLOOKUP(B1346,Invoice_Details!$B$4:$C$501,2),"dd/mm/yyyy")</f>
        <v>#N/A</v>
      </c>
      <c r="D1346" s="8" t="e">
        <f>VLOOKUP(B1346,Invoice_Details!$B$4:$D$501,3)</f>
        <v>#N/A</v>
      </c>
      <c r="E1346" s="8" t="e">
        <f>VLOOKUP(B1346,Invoice_Details!$B$4:$E$501,4)</f>
        <v>#N/A</v>
      </c>
      <c r="F1346" s="8" t="e">
        <f ca="1">VLOOKUP(B1346,Invoice_Details!$B$4:$E$501,4)-SUMIF($B$4:B1346,B1346,$G$4:$G$4)</f>
        <v>#N/A</v>
      </c>
      <c r="G1346" s="9"/>
      <c r="H1346" s="9"/>
      <c r="I1346" s="9"/>
      <c r="J1346" s="9"/>
      <c r="K1346" s="9"/>
      <c r="L1346" s="9"/>
    </row>
    <row r="1347" spans="2:12">
      <c r="B1347" s="7"/>
      <c r="C1347" s="8" t="e">
        <f>TEXT(VLOOKUP(B1347,Invoice_Details!$B$4:$C$501,2),"dd/mm/yyyy")</f>
        <v>#N/A</v>
      </c>
      <c r="D1347" s="8" t="e">
        <f>VLOOKUP(B1347,Invoice_Details!$B$4:$D$501,3)</f>
        <v>#N/A</v>
      </c>
      <c r="E1347" s="8" t="e">
        <f>VLOOKUP(B1347,Invoice_Details!$B$4:$E$501,4)</f>
        <v>#N/A</v>
      </c>
      <c r="F1347" s="8" t="e">
        <f ca="1">VLOOKUP(B1347,Invoice_Details!$B$4:$E$501,4)-SUMIF($B$4:B1347,B1347,$G$4:$G$4)</f>
        <v>#N/A</v>
      </c>
      <c r="G1347" s="9"/>
      <c r="H1347" s="9"/>
      <c r="I1347" s="9"/>
      <c r="J1347" s="9"/>
      <c r="K1347" s="9"/>
      <c r="L1347" s="9"/>
    </row>
    <row r="1348" spans="2:12">
      <c r="B1348" s="7"/>
      <c r="C1348" s="8" t="e">
        <f>TEXT(VLOOKUP(B1348,Invoice_Details!$B$4:$C$501,2),"dd/mm/yyyy")</f>
        <v>#N/A</v>
      </c>
      <c r="D1348" s="8" t="e">
        <f>VLOOKUP(B1348,Invoice_Details!$B$4:$D$501,3)</f>
        <v>#N/A</v>
      </c>
      <c r="E1348" s="8" t="e">
        <f>VLOOKUP(B1348,Invoice_Details!$B$4:$E$501,4)</f>
        <v>#N/A</v>
      </c>
      <c r="F1348" s="8" t="e">
        <f ca="1">VLOOKUP(B1348,Invoice_Details!$B$4:$E$501,4)-SUMIF($B$4:B1348,B1348,$G$4:$G$4)</f>
        <v>#N/A</v>
      </c>
      <c r="G1348" s="9"/>
      <c r="H1348" s="9"/>
      <c r="I1348" s="9"/>
      <c r="J1348" s="9"/>
      <c r="K1348" s="9"/>
      <c r="L1348" s="9"/>
    </row>
    <row r="1349" spans="2:12">
      <c r="B1349" s="7"/>
      <c r="C1349" s="8" t="e">
        <f>TEXT(VLOOKUP(B1349,Invoice_Details!$B$4:$C$501,2),"dd/mm/yyyy")</f>
        <v>#N/A</v>
      </c>
      <c r="D1349" s="8" t="e">
        <f>VLOOKUP(B1349,Invoice_Details!$B$4:$D$501,3)</f>
        <v>#N/A</v>
      </c>
      <c r="E1349" s="8" t="e">
        <f>VLOOKUP(B1349,Invoice_Details!$B$4:$E$501,4)</f>
        <v>#N/A</v>
      </c>
      <c r="F1349" s="8" t="e">
        <f ca="1">VLOOKUP(B1349,Invoice_Details!$B$4:$E$501,4)-SUMIF($B$4:B1349,B1349,$G$4:$G$4)</f>
        <v>#N/A</v>
      </c>
      <c r="G1349" s="9"/>
      <c r="H1349" s="9"/>
      <c r="I1349" s="9"/>
      <c r="J1349" s="9"/>
      <c r="K1349" s="9"/>
      <c r="L1349" s="9"/>
    </row>
    <row r="1350" spans="2:12">
      <c r="B1350" s="7"/>
      <c r="C1350" s="8" t="e">
        <f>TEXT(VLOOKUP(B1350,Invoice_Details!$B$4:$C$501,2),"dd/mm/yyyy")</f>
        <v>#N/A</v>
      </c>
      <c r="D1350" s="8" t="e">
        <f>VLOOKUP(B1350,Invoice_Details!$B$4:$D$501,3)</f>
        <v>#N/A</v>
      </c>
      <c r="E1350" s="8" t="e">
        <f>VLOOKUP(B1350,Invoice_Details!$B$4:$E$501,4)</f>
        <v>#N/A</v>
      </c>
      <c r="F1350" s="8" t="e">
        <f ca="1">VLOOKUP(B1350,Invoice_Details!$B$4:$E$501,4)-SUMIF($B$4:B1350,B1350,$G$4:$G$4)</f>
        <v>#N/A</v>
      </c>
      <c r="G1350" s="9"/>
      <c r="H1350" s="9"/>
      <c r="I1350" s="9"/>
      <c r="J1350" s="9"/>
      <c r="K1350" s="9"/>
      <c r="L1350" s="9"/>
    </row>
    <row r="1351" spans="2:12">
      <c r="B1351" s="7"/>
      <c r="C1351" s="8" t="e">
        <f>TEXT(VLOOKUP(B1351,Invoice_Details!$B$4:$C$501,2),"dd/mm/yyyy")</f>
        <v>#N/A</v>
      </c>
      <c r="D1351" s="8" t="e">
        <f>VLOOKUP(B1351,Invoice_Details!$B$4:$D$501,3)</f>
        <v>#N/A</v>
      </c>
      <c r="E1351" s="8" t="e">
        <f>VLOOKUP(B1351,Invoice_Details!$B$4:$E$501,4)</f>
        <v>#N/A</v>
      </c>
      <c r="F1351" s="8" t="e">
        <f ca="1">VLOOKUP(B1351,Invoice_Details!$B$4:$E$501,4)-SUMIF($B$4:B1351,B1351,$G$4:$G$4)</f>
        <v>#N/A</v>
      </c>
      <c r="G1351" s="9"/>
      <c r="H1351" s="9"/>
      <c r="I1351" s="9"/>
      <c r="J1351" s="9"/>
      <c r="K1351" s="9"/>
      <c r="L1351" s="9"/>
    </row>
    <row r="1352" spans="2:12">
      <c r="B1352" s="7"/>
      <c r="C1352" s="8" t="e">
        <f>TEXT(VLOOKUP(B1352,Invoice_Details!$B$4:$C$501,2),"dd/mm/yyyy")</f>
        <v>#N/A</v>
      </c>
      <c r="D1352" s="8" t="e">
        <f>VLOOKUP(B1352,Invoice_Details!$B$4:$D$501,3)</f>
        <v>#N/A</v>
      </c>
      <c r="E1352" s="8" t="e">
        <f>VLOOKUP(B1352,Invoice_Details!$B$4:$E$501,4)</f>
        <v>#N/A</v>
      </c>
      <c r="F1352" s="8" t="e">
        <f ca="1">VLOOKUP(B1352,Invoice_Details!$B$4:$E$501,4)-SUMIF($B$4:B1352,B1352,$G$4:$G$4)</f>
        <v>#N/A</v>
      </c>
      <c r="G1352" s="9"/>
      <c r="H1352" s="9"/>
      <c r="I1352" s="9"/>
      <c r="J1352" s="9"/>
      <c r="K1352" s="9"/>
      <c r="L1352" s="9"/>
    </row>
    <row r="1353" spans="2:12">
      <c r="B1353" s="7"/>
      <c r="C1353" s="8" t="e">
        <f>TEXT(VLOOKUP(B1353,Invoice_Details!$B$4:$C$501,2),"dd/mm/yyyy")</f>
        <v>#N/A</v>
      </c>
      <c r="D1353" s="8" t="e">
        <f>VLOOKUP(B1353,Invoice_Details!$B$4:$D$501,3)</f>
        <v>#N/A</v>
      </c>
      <c r="E1353" s="8" t="e">
        <f>VLOOKUP(B1353,Invoice_Details!$B$4:$E$501,4)</f>
        <v>#N/A</v>
      </c>
      <c r="F1353" s="8" t="e">
        <f ca="1">VLOOKUP(B1353,Invoice_Details!$B$4:$E$501,4)-SUMIF($B$4:B1353,B1353,$G$4:$G$4)</f>
        <v>#N/A</v>
      </c>
      <c r="G1353" s="9"/>
      <c r="H1353" s="9"/>
      <c r="I1353" s="9"/>
      <c r="J1353" s="9"/>
      <c r="K1353" s="9"/>
      <c r="L1353" s="9"/>
    </row>
    <row r="1354" spans="2:12">
      <c r="B1354" s="7"/>
      <c r="C1354" s="8" t="e">
        <f>TEXT(VLOOKUP(B1354,Invoice_Details!$B$4:$C$501,2),"dd/mm/yyyy")</f>
        <v>#N/A</v>
      </c>
      <c r="D1354" s="8" t="e">
        <f>VLOOKUP(B1354,Invoice_Details!$B$4:$D$501,3)</f>
        <v>#N/A</v>
      </c>
      <c r="E1354" s="8" t="e">
        <f>VLOOKUP(B1354,Invoice_Details!$B$4:$E$501,4)</f>
        <v>#N/A</v>
      </c>
      <c r="F1354" s="8" t="e">
        <f ca="1">VLOOKUP(B1354,Invoice_Details!$B$4:$E$501,4)-SUMIF($B$4:B1354,B1354,$G$4:$G$4)</f>
        <v>#N/A</v>
      </c>
      <c r="G1354" s="9"/>
      <c r="H1354" s="9"/>
      <c r="I1354" s="9"/>
      <c r="J1354" s="9"/>
      <c r="K1354" s="9"/>
      <c r="L1354" s="9"/>
    </row>
    <row r="1355" spans="2:12">
      <c r="B1355" s="7"/>
      <c r="C1355" s="8" t="e">
        <f>TEXT(VLOOKUP(B1355,Invoice_Details!$B$4:$C$501,2),"dd/mm/yyyy")</f>
        <v>#N/A</v>
      </c>
      <c r="D1355" s="8" t="e">
        <f>VLOOKUP(B1355,Invoice_Details!$B$4:$D$501,3)</f>
        <v>#N/A</v>
      </c>
      <c r="E1355" s="8" t="e">
        <f>VLOOKUP(B1355,Invoice_Details!$B$4:$E$501,4)</f>
        <v>#N/A</v>
      </c>
      <c r="F1355" s="8" t="e">
        <f ca="1">VLOOKUP(B1355,Invoice_Details!$B$4:$E$501,4)-SUMIF($B$4:B1355,B1355,$G$4:$G$4)</f>
        <v>#N/A</v>
      </c>
      <c r="G1355" s="9"/>
      <c r="H1355" s="9"/>
      <c r="I1355" s="9"/>
      <c r="J1355" s="9"/>
      <c r="K1355" s="9"/>
      <c r="L1355" s="9"/>
    </row>
    <row r="1356" spans="2:12">
      <c r="B1356" s="7"/>
      <c r="C1356" s="8" t="e">
        <f>TEXT(VLOOKUP(B1356,Invoice_Details!$B$4:$C$501,2),"dd/mm/yyyy")</f>
        <v>#N/A</v>
      </c>
      <c r="D1356" s="8" t="e">
        <f>VLOOKUP(B1356,Invoice_Details!$B$4:$D$501,3)</f>
        <v>#N/A</v>
      </c>
      <c r="E1356" s="8" t="e">
        <f>VLOOKUP(B1356,Invoice_Details!$B$4:$E$501,4)</f>
        <v>#N/A</v>
      </c>
      <c r="F1356" s="8" t="e">
        <f ca="1">VLOOKUP(B1356,Invoice_Details!$B$4:$E$501,4)-SUMIF($B$4:B1356,B1356,$G$4:$G$4)</f>
        <v>#N/A</v>
      </c>
      <c r="G1356" s="9"/>
      <c r="H1356" s="9"/>
      <c r="I1356" s="9"/>
      <c r="J1356" s="9"/>
      <c r="K1356" s="9"/>
      <c r="L1356" s="9"/>
    </row>
    <row r="1357" spans="2:12">
      <c r="B1357" s="7"/>
      <c r="C1357" s="8" t="e">
        <f>TEXT(VLOOKUP(B1357,Invoice_Details!$B$4:$C$501,2),"dd/mm/yyyy")</f>
        <v>#N/A</v>
      </c>
      <c r="D1357" s="8" t="e">
        <f>VLOOKUP(B1357,Invoice_Details!$B$4:$D$501,3)</f>
        <v>#N/A</v>
      </c>
      <c r="E1357" s="8" t="e">
        <f>VLOOKUP(B1357,Invoice_Details!$B$4:$E$501,4)</f>
        <v>#N/A</v>
      </c>
      <c r="F1357" s="8" t="e">
        <f ca="1">VLOOKUP(B1357,Invoice_Details!$B$4:$E$501,4)-SUMIF($B$4:B1357,B1357,$G$4:$G$4)</f>
        <v>#N/A</v>
      </c>
      <c r="G1357" s="9"/>
      <c r="H1357" s="9"/>
      <c r="I1357" s="9"/>
      <c r="J1357" s="9"/>
      <c r="K1357" s="9"/>
      <c r="L1357" s="9"/>
    </row>
    <row r="1358" spans="2:12">
      <c r="B1358" s="7"/>
      <c r="C1358" s="8" t="e">
        <f>TEXT(VLOOKUP(B1358,Invoice_Details!$B$4:$C$501,2),"dd/mm/yyyy")</f>
        <v>#N/A</v>
      </c>
      <c r="D1358" s="8" t="e">
        <f>VLOOKUP(B1358,Invoice_Details!$B$4:$D$501,3)</f>
        <v>#N/A</v>
      </c>
      <c r="E1358" s="8" t="e">
        <f>VLOOKUP(B1358,Invoice_Details!$B$4:$E$501,4)</f>
        <v>#N/A</v>
      </c>
      <c r="F1358" s="8" t="e">
        <f ca="1">VLOOKUP(B1358,Invoice_Details!$B$4:$E$501,4)-SUMIF($B$4:B1358,B1358,$G$4:$G$4)</f>
        <v>#N/A</v>
      </c>
      <c r="G1358" s="9"/>
      <c r="H1358" s="9"/>
      <c r="I1358" s="9"/>
      <c r="J1358" s="9"/>
      <c r="K1358" s="9"/>
      <c r="L1358" s="9"/>
    </row>
    <row r="1359" spans="2:12">
      <c r="B1359" s="7"/>
      <c r="C1359" s="8" t="e">
        <f>TEXT(VLOOKUP(B1359,Invoice_Details!$B$4:$C$501,2),"dd/mm/yyyy")</f>
        <v>#N/A</v>
      </c>
      <c r="D1359" s="8" t="e">
        <f>VLOOKUP(B1359,Invoice_Details!$B$4:$D$501,3)</f>
        <v>#N/A</v>
      </c>
      <c r="E1359" s="8" t="e">
        <f>VLOOKUP(B1359,Invoice_Details!$B$4:$E$501,4)</f>
        <v>#N/A</v>
      </c>
      <c r="F1359" s="8" t="e">
        <f ca="1">VLOOKUP(B1359,Invoice_Details!$B$4:$E$501,4)-SUMIF($B$4:B1359,B1359,$G$4:$G$4)</f>
        <v>#N/A</v>
      </c>
      <c r="G1359" s="9"/>
      <c r="H1359" s="9"/>
      <c r="I1359" s="9"/>
      <c r="J1359" s="9"/>
      <c r="K1359" s="9"/>
      <c r="L1359" s="9"/>
    </row>
    <row r="1360" spans="2:12">
      <c r="B1360" s="7"/>
      <c r="C1360" s="8" t="e">
        <f>TEXT(VLOOKUP(B1360,Invoice_Details!$B$4:$C$501,2),"dd/mm/yyyy")</f>
        <v>#N/A</v>
      </c>
      <c r="D1360" s="8" t="e">
        <f>VLOOKUP(B1360,Invoice_Details!$B$4:$D$501,3)</f>
        <v>#N/A</v>
      </c>
      <c r="E1360" s="8" t="e">
        <f>VLOOKUP(B1360,Invoice_Details!$B$4:$E$501,4)</f>
        <v>#N/A</v>
      </c>
      <c r="F1360" s="8" t="e">
        <f ca="1">VLOOKUP(B1360,Invoice_Details!$B$4:$E$501,4)-SUMIF($B$4:B1360,B1360,$G$4:$G$4)</f>
        <v>#N/A</v>
      </c>
      <c r="G1360" s="9"/>
      <c r="H1360" s="9"/>
      <c r="I1360" s="9"/>
      <c r="J1360" s="9"/>
      <c r="K1360" s="9"/>
      <c r="L1360" s="9"/>
    </row>
    <row r="1361" spans="2:12">
      <c r="B1361" s="7"/>
      <c r="C1361" s="8" t="e">
        <f>TEXT(VLOOKUP(B1361,Invoice_Details!$B$4:$C$501,2),"dd/mm/yyyy")</f>
        <v>#N/A</v>
      </c>
      <c r="D1361" s="8" t="e">
        <f>VLOOKUP(B1361,Invoice_Details!$B$4:$D$501,3)</f>
        <v>#N/A</v>
      </c>
      <c r="E1361" s="8" t="e">
        <f>VLOOKUP(B1361,Invoice_Details!$B$4:$E$501,4)</f>
        <v>#N/A</v>
      </c>
      <c r="F1361" s="8" t="e">
        <f ca="1">VLOOKUP(B1361,Invoice_Details!$B$4:$E$501,4)-SUMIF($B$4:B1361,B1361,$G$4:$G$4)</f>
        <v>#N/A</v>
      </c>
      <c r="G1361" s="9"/>
      <c r="H1361" s="9"/>
      <c r="I1361" s="9"/>
      <c r="J1361" s="9"/>
      <c r="K1361" s="9"/>
      <c r="L1361" s="9"/>
    </row>
    <row r="1362" spans="2:12">
      <c r="B1362" s="7"/>
      <c r="C1362" s="8" t="e">
        <f>TEXT(VLOOKUP(B1362,Invoice_Details!$B$4:$C$501,2),"dd/mm/yyyy")</f>
        <v>#N/A</v>
      </c>
      <c r="D1362" s="8" t="e">
        <f>VLOOKUP(B1362,Invoice_Details!$B$4:$D$501,3)</f>
        <v>#N/A</v>
      </c>
      <c r="E1362" s="8" t="e">
        <f>VLOOKUP(B1362,Invoice_Details!$B$4:$E$501,4)</f>
        <v>#N/A</v>
      </c>
      <c r="F1362" s="8" t="e">
        <f ca="1">VLOOKUP(B1362,Invoice_Details!$B$4:$E$501,4)-SUMIF($B$4:B1362,B1362,$G$4:$G$4)</f>
        <v>#N/A</v>
      </c>
      <c r="G1362" s="9"/>
      <c r="H1362" s="9"/>
      <c r="I1362" s="9"/>
      <c r="J1362" s="9"/>
      <c r="K1362" s="9"/>
      <c r="L1362" s="9"/>
    </row>
    <row r="1363" spans="2:12">
      <c r="B1363" s="7"/>
      <c r="C1363" s="8" t="e">
        <f>TEXT(VLOOKUP(B1363,Invoice_Details!$B$4:$C$501,2),"dd/mm/yyyy")</f>
        <v>#N/A</v>
      </c>
      <c r="D1363" s="8" t="e">
        <f>VLOOKUP(B1363,Invoice_Details!$B$4:$D$501,3)</f>
        <v>#N/A</v>
      </c>
      <c r="E1363" s="8" t="e">
        <f>VLOOKUP(B1363,Invoice_Details!$B$4:$E$501,4)</f>
        <v>#N/A</v>
      </c>
      <c r="F1363" s="8" t="e">
        <f ca="1">VLOOKUP(B1363,Invoice_Details!$B$4:$E$501,4)-SUMIF($B$4:B1363,B1363,$G$4:$G$4)</f>
        <v>#N/A</v>
      </c>
      <c r="G1363" s="9"/>
      <c r="H1363" s="9"/>
      <c r="I1363" s="9"/>
      <c r="J1363" s="9"/>
      <c r="K1363" s="9"/>
      <c r="L1363" s="9"/>
    </row>
    <row r="1364" spans="2:12">
      <c r="B1364" s="7"/>
      <c r="C1364" s="8" t="e">
        <f>TEXT(VLOOKUP(B1364,Invoice_Details!$B$4:$C$501,2),"dd/mm/yyyy")</f>
        <v>#N/A</v>
      </c>
      <c r="D1364" s="8" t="e">
        <f>VLOOKUP(B1364,Invoice_Details!$B$4:$D$501,3)</f>
        <v>#N/A</v>
      </c>
      <c r="E1364" s="8" t="e">
        <f>VLOOKUP(B1364,Invoice_Details!$B$4:$E$501,4)</f>
        <v>#N/A</v>
      </c>
      <c r="F1364" s="8" t="e">
        <f ca="1">VLOOKUP(B1364,Invoice_Details!$B$4:$E$501,4)-SUMIF($B$4:B1364,B1364,$G$4:$G$4)</f>
        <v>#N/A</v>
      </c>
      <c r="G1364" s="9"/>
      <c r="H1364" s="9"/>
      <c r="I1364" s="9"/>
      <c r="J1364" s="9"/>
      <c r="K1364" s="9"/>
      <c r="L1364" s="9"/>
    </row>
    <row r="1365" spans="2:12">
      <c r="B1365" s="7"/>
      <c r="C1365" s="8" t="e">
        <f>TEXT(VLOOKUP(B1365,Invoice_Details!$B$4:$C$501,2),"dd/mm/yyyy")</f>
        <v>#N/A</v>
      </c>
      <c r="D1365" s="8" t="e">
        <f>VLOOKUP(B1365,Invoice_Details!$B$4:$D$501,3)</f>
        <v>#N/A</v>
      </c>
      <c r="E1365" s="8" t="e">
        <f>VLOOKUP(B1365,Invoice_Details!$B$4:$E$501,4)</f>
        <v>#N/A</v>
      </c>
      <c r="F1365" s="8" t="e">
        <f ca="1">VLOOKUP(B1365,Invoice_Details!$B$4:$E$501,4)-SUMIF($B$4:B1365,B1365,$G$4:$G$4)</f>
        <v>#N/A</v>
      </c>
      <c r="G1365" s="9"/>
      <c r="H1365" s="9"/>
      <c r="I1365" s="9"/>
      <c r="J1365" s="9"/>
      <c r="K1365" s="9"/>
      <c r="L1365" s="9"/>
    </row>
    <row r="1366" spans="2:12">
      <c r="B1366" s="7"/>
      <c r="C1366" s="8" t="e">
        <f>TEXT(VLOOKUP(B1366,Invoice_Details!$B$4:$C$501,2),"dd/mm/yyyy")</f>
        <v>#N/A</v>
      </c>
      <c r="D1366" s="8" t="e">
        <f>VLOOKUP(B1366,Invoice_Details!$B$4:$D$501,3)</f>
        <v>#N/A</v>
      </c>
      <c r="E1366" s="8" t="e">
        <f>VLOOKUP(B1366,Invoice_Details!$B$4:$E$501,4)</f>
        <v>#N/A</v>
      </c>
      <c r="F1366" s="8" t="e">
        <f ca="1">VLOOKUP(B1366,Invoice_Details!$B$4:$E$501,4)-SUMIF($B$4:B1366,B1366,$G$4:$G$4)</f>
        <v>#N/A</v>
      </c>
      <c r="G1366" s="9"/>
      <c r="H1366" s="9"/>
      <c r="I1366" s="9"/>
      <c r="J1366" s="9"/>
      <c r="K1366" s="9"/>
      <c r="L1366" s="9"/>
    </row>
    <row r="1367" spans="2:12">
      <c r="B1367" s="7"/>
      <c r="C1367" s="8" t="e">
        <f>TEXT(VLOOKUP(B1367,Invoice_Details!$B$4:$C$501,2),"dd/mm/yyyy")</f>
        <v>#N/A</v>
      </c>
      <c r="D1367" s="8" t="e">
        <f>VLOOKUP(B1367,Invoice_Details!$B$4:$D$501,3)</f>
        <v>#N/A</v>
      </c>
      <c r="E1367" s="8" t="e">
        <f>VLOOKUP(B1367,Invoice_Details!$B$4:$E$501,4)</f>
        <v>#N/A</v>
      </c>
      <c r="F1367" s="8" t="e">
        <f ca="1">VLOOKUP(B1367,Invoice_Details!$B$4:$E$501,4)-SUMIF($B$4:B1367,B1367,$G$4:$G$4)</f>
        <v>#N/A</v>
      </c>
      <c r="G1367" s="9"/>
      <c r="H1367" s="9"/>
      <c r="I1367" s="9"/>
      <c r="J1367" s="9"/>
      <c r="K1367" s="9"/>
      <c r="L1367" s="9"/>
    </row>
    <row r="1368" spans="2:12">
      <c r="B1368" s="7"/>
      <c r="C1368" s="8" t="e">
        <f>TEXT(VLOOKUP(B1368,Invoice_Details!$B$4:$C$501,2),"dd/mm/yyyy")</f>
        <v>#N/A</v>
      </c>
      <c r="D1368" s="8" t="e">
        <f>VLOOKUP(B1368,Invoice_Details!$B$4:$D$501,3)</f>
        <v>#N/A</v>
      </c>
      <c r="E1368" s="8" t="e">
        <f>VLOOKUP(B1368,Invoice_Details!$B$4:$E$501,4)</f>
        <v>#N/A</v>
      </c>
      <c r="F1368" s="8" t="e">
        <f ca="1">VLOOKUP(B1368,Invoice_Details!$B$4:$E$501,4)-SUMIF($B$4:B1368,B1368,$G$4:$G$4)</f>
        <v>#N/A</v>
      </c>
      <c r="G1368" s="9"/>
      <c r="H1368" s="9"/>
      <c r="I1368" s="9"/>
      <c r="J1368" s="9"/>
      <c r="K1368" s="9"/>
      <c r="L1368" s="9"/>
    </row>
    <row r="1369" spans="2:12">
      <c r="B1369" s="7"/>
      <c r="C1369" s="8" t="e">
        <f>TEXT(VLOOKUP(B1369,Invoice_Details!$B$4:$C$501,2),"dd/mm/yyyy")</f>
        <v>#N/A</v>
      </c>
      <c r="D1369" s="8" t="e">
        <f>VLOOKUP(B1369,Invoice_Details!$B$4:$D$501,3)</f>
        <v>#N/A</v>
      </c>
      <c r="E1369" s="8" t="e">
        <f>VLOOKUP(B1369,Invoice_Details!$B$4:$E$501,4)</f>
        <v>#N/A</v>
      </c>
      <c r="F1369" s="8" t="e">
        <f ca="1">VLOOKUP(B1369,Invoice_Details!$B$4:$E$501,4)-SUMIF($B$4:B1369,B1369,$G$4:$G$4)</f>
        <v>#N/A</v>
      </c>
      <c r="G1369" s="9"/>
      <c r="H1369" s="9"/>
      <c r="I1369" s="9"/>
      <c r="J1369" s="9"/>
      <c r="K1369" s="9"/>
      <c r="L1369" s="9"/>
    </row>
    <row r="1370" spans="2:12">
      <c r="B1370" s="7"/>
      <c r="C1370" s="8" t="e">
        <f>TEXT(VLOOKUP(B1370,Invoice_Details!$B$4:$C$501,2),"dd/mm/yyyy")</f>
        <v>#N/A</v>
      </c>
      <c r="D1370" s="8" t="e">
        <f>VLOOKUP(B1370,Invoice_Details!$B$4:$D$501,3)</f>
        <v>#N/A</v>
      </c>
      <c r="E1370" s="8" t="e">
        <f>VLOOKUP(B1370,Invoice_Details!$B$4:$E$501,4)</f>
        <v>#N/A</v>
      </c>
      <c r="F1370" s="8" t="e">
        <f ca="1">VLOOKUP(B1370,Invoice_Details!$B$4:$E$501,4)-SUMIF($B$4:B1370,B1370,$G$4:$G$4)</f>
        <v>#N/A</v>
      </c>
      <c r="G1370" s="9"/>
      <c r="H1370" s="9"/>
      <c r="I1370" s="9"/>
      <c r="J1370" s="9"/>
      <c r="K1370" s="9"/>
      <c r="L1370" s="9"/>
    </row>
    <row r="1371" spans="2:12">
      <c r="B1371" s="7"/>
      <c r="C1371" s="8" t="e">
        <f>TEXT(VLOOKUP(B1371,Invoice_Details!$B$4:$C$501,2),"dd/mm/yyyy")</f>
        <v>#N/A</v>
      </c>
      <c r="D1371" s="8" t="e">
        <f>VLOOKUP(B1371,Invoice_Details!$B$4:$D$501,3)</f>
        <v>#N/A</v>
      </c>
      <c r="E1371" s="8" t="e">
        <f>VLOOKUP(B1371,Invoice_Details!$B$4:$E$501,4)</f>
        <v>#N/A</v>
      </c>
      <c r="F1371" s="8" t="e">
        <f ca="1">VLOOKUP(B1371,Invoice_Details!$B$4:$E$501,4)-SUMIF($B$4:B1371,B1371,$G$4:$G$4)</f>
        <v>#N/A</v>
      </c>
      <c r="G1371" s="9"/>
      <c r="H1371" s="9"/>
      <c r="I1371" s="9"/>
      <c r="J1371" s="9"/>
      <c r="K1371" s="9"/>
      <c r="L1371" s="9"/>
    </row>
    <row r="1372" spans="2:12">
      <c r="B1372" s="7"/>
      <c r="C1372" s="8" t="e">
        <f>TEXT(VLOOKUP(B1372,Invoice_Details!$B$4:$C$501,2),"dd/mm/yyyy")</f>
        <v>#N/A</v>
      </c>
      <c r="D1372" s="8" t="e">
        <f>VLOOKUP(B1372,Invoice_Details!$B$4:$D$501,3)</f>
        <v>#N/A</v>
      </c>
      <c r="E1372" s="8" t="e">
        <f>VLOOKUP(B1372,Invoice_Details!$B$4:$E$501,4)</f>
        <v>#N/A</v>
      </c>
      <c r="F1372" s="8" t="e">
        <f ca="1">VLOOKUP(B1372,Invoice_Details!$B$4:$E$501,4)-SUMIF($B$4:B1372,B1372,$G$4:$G$4)</f>
        <v>#N/A</v>
      </c>
      <c r="G1372" s="9"/>
      <c r="H1372" s="9"/>
      <c r="I1372" s="9"/>
      <c r="J1372" s="9"/>
      <c r="K1372" s="9"/>
      <c r="L1372" s="9"/>
    </row>
    <row r="1373" spans="2:12">
      <c r="B1373" s="7"/>
      <c r="C1373" s="8" t="e">
        <f>TEXT(VLOOKUP(B1373,Invoice_Details!$B$4:$C$501,2),"dd/mm/yyyy")</f>
        <v>#N/A</v>
      </c>
      <c r="D1373" s="8" t="e">
        <f>VLOOKUP(B1373,Invoice_Details!$B$4:$D$501,3)</f>
        <v>#N/A</v>
      </c>
      <c r="E1373" s="8" t="e">
        <f>VLOOKUP(B1373,Invoice_Details!$B$4:$E$501,4)</f>
        <v>#N/A</v>
      </c>
      <c r="F1373" s="8" t="e">
        <f ca="1">VLOOKUP(B1373,Invoice_Details!$B$4:$E$501,4)-SUMIF($B$4:B1373,B1373,$G$4:$G$4)</f>
        <v>#N/A</v>
      </c>
      <c r="G1373" s="9"/>
      <c r="H1373" s="9"/>
      <c r="I1373" s="9"/>
      <c r="J1373" s="9"/>
      <c r="K1373" s="9"/>
      <c r="L1373" s="9"/>
    </row>
    <row r="1374" spans="2:12">
      <c r="B1374" s="7"/>
      <c r="C1374" s="8" t="e">
        <f>TEXT(VLOOKUP(B1374,Invoice_Details!$B$4:$C$501,2),"dd/mm/yyyy")</f>
        <v>#N/A</v>
      </c>
      <c r="D1374" s="8" t="e">
        <f>VLOOKUP(B1374,Invoice_Details!$B$4:$D$501,3)</f>
        <v>#N/A</v>
      </c>
      <c r="E1374" s="8" t="e">
        <f>VLOOKUP(B1374,Invoice_Details!$B$4:$E$501,4)</f>
        <v>#N/A</v>
      </c>
      <c r="F1374" s="8" t="e">
        <f ca="1">VLOOKUP(B1374,Invoice_Details!$B$4:$E$501,4)-SUMIF($B$4:B1374,B1374,$G$4:$G$4)</f>
        <v>#N/A</v>
      </c>
      <c r="G1374" s="9"/>
      <c r="H1374" s="9"/>
      <c r="I1374" s="9"/>
      <c r="J1374" s="9"/>
      <c r="K1374" s="9"/>
      <c r="L1374" s="9"/>
    </row>
    <row r="1375" spans="2:12">
      <c r="B1375" s="7"/>
      <c r="C1375" s="8" t="e">
        <f>TEXT(VLOOKUP(B1375,Invoice_Details!$B$4:$C$501,2),"dd/mm/yyyy")</f>
        <v>#N/A</v>
      </c>
      <c r="D1375" s="8" t="e">
        <f>VLOOKUP(B1375,Invoice_Details!$B$4:$D$501,3)</f>
        <v>#N/A</v>
      </c>
      <c r="E1375" s="8" t="e">
        <f>VLOOKUP(B1375,Invoice_Details!$B$4:$E$501,4)</f>
        <v>#N/A</v>
      </c>
      <c r="F1375" s="8" t="e">
        <f ca="1">VLOOKUP(B1375,Invoice_Details!$B$4:$E$501,4)-SUMIF($B$4:B1375,B1375,$G$4:$G$4)</f>
        <v>#N/A</v>
      </c>
      <c r="G1375" s="9"/>
      <c r="H1375" s="9"/>
      <c r="I1375" s="9"/>
      <c r="J1375" s="9"/>
      <c r="K1375" s="9"/>
      <c r="L1375" s="9"/>
    </row>
    <row r="1376" spans="2:12">
      <c r="B1376" s="7"/>
      <c r="C1376" s="8" t="e">
        <f>TEXT(VLOOKUP(B1376,Invoice_Details!$B$4:$C$501,2),"dd/mm/yyyy")</f>
        <v>#N/A</v>
      </c>
      <c r="D1376" s="8" t="e">
        <f>VLOOKUP(B1376,Invoice_Details!$B$4:$D$501,3)</f>
        <v>#N/A</v>
      </c>
      <c r="E1376" s="8" t="e">
        <f>VLOOKUP(B1376,Invoice_Details!$B$4:$E$501,4)</f>
        <v>#N/A</v>
      </c>
      <c r="F1376" s="8" t="e">
        <f ca="1">VLOOKUP(B1376,Invoice_Details!$B$4:$E$501,4)-SUMIF($B$4:B1376,B1376,$G$4:$G$4)</f>
        <v>#N/A</v>
      </c>
      <c r="G1376" s="9"/>
      <c r="H1376" s="9"/>
      <c r="I1376" s="9"/>
      <c r="J1376" s="9"/>
      <c r="K1376" s="9"/>
      <c r="L1376" s="9"/>
    </row>
    <row r="1377" spans="2:12">
      <c r="B1377" s="7"/>
      <c r="C1377" s="8" t="e">
        <f>TEXT(VLOOKUP(B1377,Invoice_Details!$B$4:$C$501,2),"dd/mm/yyyy")</f>
        <v>#N/A</v>
      </c>
      <c r="D1377" s="8" t="e">
        <f>VLOOKUP(B1377,Invoice_Details!$B$4:$D$501,3)</f>
        <v>#N/A</v>
      </c>
      <c r="E1377" s="8" t="e">
        <f>VLOOKUP(B1377,Invoice_Details!$B$4:$E$501,4)</f>
        <v>#N/A</v>
      </c>
      <c r="F1377" s="8" t="e">
        <f ca="1">VLOOKUP(B1377,Invoice_Details!$B$4:$E$501,4)-SUMIF($B$4:B1377,B1377,$G$4:$G$4)</f>
        <v>#N/A</v>
      </c>
      <c r="G1377" s="9"/>
      <c r="H1377" s="9"/>
      <c r="I1377" s="9"/>
      <c r="J1377" s="9"/>
      <c r="K1377" s="9"/>
      <c r="L1377" s="9"/>
    </row>
    <row r="1378" spans="2:12">
      <c r="B1378" s="7"/>
      <c r="C1378" s="8" t="e">
        <f>TEXT(VLOOKUP(B1378,Invoice_Details!$B$4:$C$501,2),"dd/mm/yyyy")</f>
        <v>#N/A</v>
      </c>
      <c r="D1378" s="8" t="e">
        <f>VLOOKUP(B1378,Invoice_Details!$B$4:$D$501,3)</f>
        <v>#N/A</v>
      </c>
      <c r="E1378" s="8" t="e">
        <f>VLOOKUP(B1378,Invoice_Details!$B$4:$E$501,4)</f>
        <v>#N/A</v>
      </c>
      <c r="F1378" s="8" t="e">
        <f ca="1">VLOOKUP(B1378,Invoice_Details!$B$4:$E$501,4)-SUMIF($B$4:B1378,B1378,$G$4:$G$4)</f>
        <v>#N/A</v>
      </c>
      <c r="G1378" s="9"/>
      <c r="H1378" s="9"/>
      <c r="I1378" s="9"/>
      <c r="J1378" s="9"/>
      <c r="K1378" s="9"/>
      <c r="L1378" s="9"/>
    </row>
    <row r="1379" spans="2:12">
      <c r="B1379" s="7"/>
      <c r="C1379" s="8" t="e">
        <f>TEXT(VLOOKUP(B1379,Invoice_Details!$B$4:$C$501,2),"dd/mm/yyyy")</f>
        <v>#N/A</v>
      </c>
      <c r="D1379" s="8" t="e">
        <f>VLOOKUP(B1379,Invoice_Details!$B$4:$D$501,3)</f>
        <v>#N/A</v>
      </c>
      <c r="E1379" s="8" t="e">
        <f>VLOOKUP(B1379,Invoice_Details!$B$4:$E$501,4)</f>
        <v>#N/A</v>
      </c>
      <c r="F1379" s="8" t="e">
        <f ca="1">VLOOKUP(B1379,Invoice_Details!$B$4:$E$501,4)-SUMIF($B$4:B1379,B1379,$G$4:$G$4)</f>
        <v>#N/A</v>
      </c>
      <c r="G1379" s="9"/>
      <c r="H1379" s="9"/>
      <c r="I1379" s="9"/>
      <c r="J1379" s="9"/>
      <c r="K1379" s="9"/>
      <c r="L1379" s="9"/>
    </row>
    <row r="1380" spans="2:12">
      <c r="B1380" s="7"/>
      <c r="C1380" s="8" t="e">
        <f>TEXT(VLOOKUP(B1380,Invoice_Details!$B$4:$C$501,2),"dd/mm/yyyy")</f>
        <v>#N/A</v>
      </c>
      <c r="D1380" s="8" t="e">
        <f>VLOOKUP(B1380,Invoice_Details!$B$4:$D$501,3)</f>
        <v>#N/A</v>
      </c>
      <c r="E1380" s="8" t="e">
        <f>VLOOKUP(B1380,Invoice_Details!$B$4:$E$501,4)</f>
        <v>#N/A</v>
      </c>
      <c r="F1380" s="8" t="e">
        <f ca="1">VLOOKUP(B1380,Invoice_Details!$B$4:$E$501,4)-SUMIF($B$4:B1380,B1380,$G$4:$G$4)</f>
        <v>#N/A</v>
      </c>
      <c r="G1380" s="9"/>
      <c r="H1380" s="9"/>
      <c r="I1380" s="9"/>
      <c r="J1380" s="9"/>
      <c r="K1380" s="9"/>
      <c r="L1380" s="9"/>
    </row>
    <row r="1381" spans="2:12">
      <c r="B1381" s="7"/>
      <c r="C1381" s="8" t="e">
        <f>TEXT(VLOOKUP(B1381,Invoice_Details!$B$4:$C$501,2),"dd/mm/yyyy")</f>
        <v>#N/A</v>
      </c>
      <c r="D1381" s="8" t="e">
        <f>VLOOKUP(B1381,Invoice_Details!$B$4:$D$501,3)</f>
        <v>#N/A</v>
      </c>
      <c r="E1381" s="8" t="e">
        <f>VLOOKUP(B1381,Invoice_Details!$B$4:$E$501,4)</f>
        <v>#N/A</v>
      </c>
      <c r="F1381" s="8" t="e">
        <f ca="1">VLOOKUP(B1381,Invoice_Details!$B$4:$E$501,4)-SUMIF($B$4:B1381,B1381,$G$4:$G$4)</f>
        <v>#N/A</v>
      </c>
      <c r="G1381" s="9"/>
      <c r="H1381" s="9"/>
      <c r="I1381" s="9"/>
      <c r="J1381" s="9"/>
      <c r="K1381" s="9"/>
      <c r="L1381" s="9"/>
    </row>
    <row r="1382" spans="2:12">
      <c r="B1382" s="7"/>
      <c r="C1382" s="8" t="e">
        <f>TEXT(VLOOKUP(B1382,Invoice_Details!$B$4:$C$501,2),"dd/mm/yyyy")</f>
        <v>#N/A</v>
      </c>
      <c r="D1382" s="8" t="e">
        <f>VLOOKUP(B1382,Invoice_Details!$B$4:$D$501,3)</f>
        <v>#N/A</v>
      </c>
      <c r="E1382" s="8" t="e">
        <f>VLOOKUP(B1382,Invoice_Details!$B$4:$E$501,4)</f>
        <v>#N/A</v>
      </c>
      <c r="F1382" s="8" t="e">
        <f ca="1">VLOOKUP(B1382,Invoice_Details!$B$4:$E$501,4)-SUMIF($B$4:B1382,B1382,$G$4:$G$4)</f>
        <v>#N/A</v>
      </c>
      <c r="G1382" s="9"/>
      <c r="H1382" s="9"/>
      <c r="I1382" s="9"/>
      <c r="J1382" s="9"/>
      <c r="K1382" s="9"/>
      <c r="L1382" s="9"/>
    </row>
    <row r="1383" spans="2:12">
      <c r="B1383" s="7"/>
      <c r="C1383" s="8" t="e">
        <f>TEXT(VLOOKUP(B1383,Invoice_Details!$B$4:$C$501,2),"dd/mm/yyyy")</f>
        <v>#N/A</v>
      </c>
      <c r="D1383" s="8" t="e">
        <f>VLOOKUP(B1383,Invoice_Details!$B$4:$D$501,3)</f>
        <v>#N/A</v>
      </c>
      <c r="E1383" s="8" t="e">
        <f>VLOOKUP(B1383,Invoice_Details!$B$4:$E$501,4)</f>
        <v>#N/A</v>
      </c>
      <c r="F1383" s="8" t="e">
        <f ca="1">VLOOKUP(B1383,Invoice_Details!$B$4:$E$501,4)-SUMIF($B$4:B1383,B1383,$G$4:$G$4)</f>
        <v>#N/A</v>
      </c>
      <c r="G1383" s="9"/>
      <c r="H1383" s="9"/>
      <c r="I1383" s="9"/>
      <c r="J1383" s="9"/>
      <c r="K1383" s="9"/>
      <c r="L1383" s="9"/>
    </row>
    <row r="1384" spans="2:12">
      <c r="B1384" s="7"/>
      <c r="C1384" s="8" t="e">
        <f>TEXT(VLOOKUP(B1384,Invoice_Details!$B$4:$C$501,2),"dd/mm/yyyy")</f>
        <v>#N/A</v>
      </c>
      <c r="D1384" s="8" t="e">
        <f>VLOOKUP(B1384,Invoice_Details!$B$4:$D$501,3)</f>
        <v>#N/A</v>
      </c>
      <c r="E1384" s="8" t="e">
        <f>VLOOKUP(B1384,Invoice_Details!$B$4:$E$501,4)</f>
        <v>#N/A</v>
      </c>
      <c r="F1384" s="8" t="e">
        <f ca="1">VLOOKUP(B1384,Invoice_Details!$B$4:$E$501,4)-SUMIF($B$4:B1384,B1384,$G$4:$G$4)</f>
        <v>#N/A</v>
      </c>
      <c r="G1384" s="9"/>
      <c r="H1384" s="9"/>
      <c r="I1384" s="9"/>
      <c r="J1384" s="9"/>
      <c r="K1384" s="9"/>
      <c r="L1384" s="9"/>
    </row>
    <row r="1385" spans="2:12">
      <c r="B1385" s="7"/>
      <c r="C1385" s="8" t="e">
        <f>TEXT(VLOOKUP(B1385,Invoice_Details!$B$4:$C$501,2),"dd/mm/yyyy")</f>
        <v>#N/A</v>
      </c>
      <c r="D1385" s="8" t="e">
        <f>VLOOKUP(B1385,Invoice_Details!$B$4:$D$501,3)</f>
        <v>#N/A</v>
      </c>
      <c r="E1385" s="8" t="e">
        <f>VLOOKUP(B1385,Invoice_Details!$B$4:$E$501,4)</f>
        <v>#N/A</v>
      </c>
      <c r="F1385" s="8" t="e">
        <f ca="1">VLOOKUP(B1385,Invoice_Details!$B$4:$E$501,4)-SUMIF($B$4:B1385,B1385,$G$4:$G$4)</f>
        <v>#N/A</v>
      </c>
      <c r="G1385" s="9"/>
      <c r="H1385" s="9"/>
      <c r="I1385" s="9"/>
      <c r="J1385" s="9"/>
      <c r="K1385" s="9"/>
      <c r="L1385" s="9"/>
    </row>
    <row r="1386" spans="2:12">
      <c r="B1386" s="7"/>
      <c r="C1386" s="8" t="e">
        <f>TEXT(VLOOKUP(B1386,Invoice_Details!$B$4:$C$501,2),"dd/mm/yyyy")</f>
        <v>#N/A</v>
      </c>
      <c r="D1386" s="8" t="e">
        <f>VLOOKUP(B1386,Invoice_Details!$B$4:$D$501,3)</f>
        <v>#N/A</v>
      </c>
      <c r="E1386" s="8" t="e">
        <f>VLOOKUP(B1386,Invoice_Details!$B$4:$E$501,4)</f>
        <v>#N/A</v>
      </c>
      <c r="F1386" s="8" t="e">
        <f ca="1">VLOOKUP(B1386,Invoice_Details!$B$4:$E$501,4)-SUMIF($B$4:B1386,B1386,$G$4:$G$4)</f>
        <v>#N/A</v>
      </c>
      <c r="G1386" s="9"/>
      <c r="H1386" s="9"/>
      <c r="I1386" s="9"/>
      <c r="J1386" s="9"/>
      <c r="K1386" s="9"/>
      <c r="L1386" s="9"/>
    </row>
    <row r="1387" spans="2:12">
      <c r="B1387" s="7"/>
      <c r="C1387" s="8" t="e">
        <f>TEXT(VLOOKUP(B1387,Invoice_Details!$B$4:$C$501,2),"dd/mm/yyyy")</f>
        <v>#N/A</v>
      </c>
      <c r="D1387" s="8" t="e">
        <f>VLOOKUP(B1387,Invoice_Details!$B$4:$D$501,3)</f>
        <v>#N/A</v>
      </c>
      <c r="E1387" s="8" t="e">
        <f>VLOOKUP(B1387,Invoice_Details!$B$4:$E$501,4)</f>
        <v>#N/A</v>
      </c>
      <c r="F1387" s="8" t="e">
        <f ca="1">VLOOKUP(B1387,Invoice_Details!$B$4:$E$501,4)-SUMIF($B$4:B1387,B1387,$G$4:$G$4)</f>
        <v>#N/A</v>
      </c>
      <c r="G1387" s="9"/>
      <c r="H1387" s="9"/>
      <c r="I1387" s="9"/>
      <c r="J1387" s="9"/>
      <c r="K1387" s="9"/>
      <c r="L1387" s="9"/>
    </row>
    <row r="1388" spans="2:12">
      <c r="B1388" s="7"/>
      <c r="C1388" s="8" t="e">
        <f>TEXT(VLOOKUP(B1388,Invoice_Details!$B$4:$C$501,2),"dd/mm/yyyy")</f>
        <v>#N/A</v>
      </c>
      <c r="D1388" s="8" t="e">
        <f>VLOOKUP(B1388,Invoice_Details!$B$4:$D$501,3)</f>
        <v>#N/A</v>
      </c>
      <c r="E1388" s="8" t="e">
        <f>VLOOKUP(B1388,Invoice_Details!$B$4:$E$501,4)</f>
        <v>#N/A</v>
      </c>
      <c r="F1388" s="8" t="e">
        <f ca="1">VLOOKUP(B1388,Invoice_Details!$B$4:$E$501,4)-SUMIF($B$4:B1388,B1388,$G$4:$G$4)</f>
        <v>#N/A</v>
      </c>
      <c r="G1388" s="9"/>
      <c r="H1388" s="9"/>
      <c r="I1388" s="9"/>
      <c r="J1388" s="9"/>
      <c r="K1388" s="9"/>
      <c r="L1388" s="9"/>
    </row>
    <row r="1389" spans="2:12">
      <c r="B1389" s="7"/>
      <c r="C1389" s="8" t="e">
        <f>TEXT(VLOOKUP(B1389,Invoice_Details!$B$4:$C$501,2),"dd/mm/yyyy")</f>
        <v>#N/A</v>
      </c>
      <c r="D1389" s="8" t="e">
        <f>VLOOKUP(B1389,Invoice_Details!$B$4:$D$501,3)</f>
        <v>#N/A</v>
      </c>
      <c r="E1389" s="8" t="e">
        <f>VLOOKUP(B1389,Invoice_Details!$B$4:$E$501,4)</f>
        <v>#N/A</v>
      </c>
      <c r="F1389" s="8" t="e">
        <f ca="1">VLOOKUP(B1389,Invoice_Details!$B$4:$E$501,4)-SUMIF($B$4:B1389,B1389,$G$4:$G$4)</f>
        <v>#N/A</v>
      </c>
      <c r="G1389" s="9"/>
      <c r="H1389" s="9"/>
      <c r="I1389" s="9"/>
      <c r="J1389" s="9"/>
      <c r="K1389" s="9"/>
      <c r="L1389" s="9"/>
    </row>
    <row r="1390" spans="2:12">
      <c r="B1390" s="7"/>
      <c r="C1390" s="8" t="e">
        <f>TEXT(VLOOKUP(B1390,Invoice_Details!$B$4:$C$501,2),"dd/mm/yyyy")</f>
        <v>#N/A</v>
      </c>
      <c r="D1390" s="8" t="e">
        <f>VLOOKUP(B1390,Invoice_Details!$B$4:$D$501,3)</f>
        <v>#N/A</v>
      </c>
      <c r="E1390" s="8" t="e">
        <f>VLOOKUP(B1390,Invoice_Details!$B$4:$E$501,4)</f>
        <v>#N/A</v>
      </c>
      <c r="F1390" s="8" t="e">
        <f ca="1">VLOOKUP(B1390,Invoice_Details!$B$4:$E$501,4)-SUMIF($B$4:B1390,B1390,$G$4:$G$4)</f>
        <v>#N/A</v>
      </c>
      <c r="G1390" s="9"/>
      <c r="H1390" s="9"/>
      <c r="I1390" s="9"/>
      <c r="J1390" s="9"/>
      <c r="K1390" s="9"/>
      <c r="L1390" s="9"/>
    </row>
    <row r="1391" spans="2:12">
      <c r="B1391" s="7"/>
      <c r="C1391" s="8" t="e">
        <f>TEXT(VLOOKUP(B1391,Invoice_Details!$B$4:$C$501,2),"dd/mm/yyyy")</f>
        <v>#N/A</v>
      </c>
      <c r="D1391" s="8" t="e">
        <f>VLOOKUP(B1391,Invoice_Details!$B$4:$D$501,3)</f>
        <v>#N/A</v>
      </c>
      <c r="E1391" s="8" t="e">
        <f>VLOOKUP(B1391,Invoice_Details!$B$4:$E$501,4)</f>
        <v>#N/A</v>
      </c>
      <c r="F1391" s="8" t="e">
        <f ca="1">VLOOKUP(B1391,Invoice_Details!$B$4:$E$501,4)-SUMIF($B$4:B1391,B1391,$G$4:$G$4)</f>
        <v>#N/A</v>
      </c>
      <c r="G1391" s="9"/>
      <c r="H1391" s="9"/>
      <c r="I1391" s="9"/>
      <c r="J1391" s="9"/>
      <c r="K1391" s="9"/>
      <c r="L1391" s="9"/>
    </row>
    <row r="1392" spans="2:12">
      <c r="B1392" s="7"/>
      <c r="C1392" s="8" t="e">
        <f>TEXT(VLOOKUP(B1392,Invoice_Details!$B$4:$C$501,2),"dd/mm/yyyy")</f>
        <v>#N/A</v>
      </c>
      <c r="D1392" s="8" t="e">
        <f>VLOOKUP(B1392,Invoice_Details!$B$4:$D$501,3)</f>
        <v>#N/A</v>
      </c>
      <c r="E1392" s="8" t="e">
        <f>VLOOKUP(B1392,Invoice_Details!$B$4:$E$501,4)</f>
        <v>#N/A</v>
      </c>
      <c r="F1392" s="8" t="e">
        <f ca="1">VLOOKUP(B1392,Invoice_Details!$B$4:$E$501,4)-SUMIF($B$4:B1392,B1392,$G$4:$G$4)</f>
        <v>#N/A</v>
      </c>
      <c r="G1392" s="9"/>
      <c r="H1392" s="9"/>
      <c r="I1392" s="9"/>
      <c r="J1392" s="9"/>
      <c r="K1392" s="9"/>
      <c r="L1392" s="9"/>
    </row>
    <row r="1393" spans="2:12">
      <c r="B1393" s="7"/>
      <c r="C1393" s="8" t="e">
        <f>TEXT(VLOOKUP(B1393,Invoice_Details!$B$4:$C$501,2),"dd/mm/yyyy")</f>
        <v>#N/A</v>
      </c>
      <c r="D1393" s="8" t="e">
        <f>VLOOKUP(B1393,Invoice_Details!$B$4:$D$501,3)</f>
        <v>#N/A</v>
      </c>
      <c r="E1393" s="8" t="e">
        <f>VLOOKUP(B1393,Invoice_Details!$B$4:$E$501,4)</f>
        <v>#N/A</v>
      </c>
      <c r="F1393" s="8" t="e">
        <f ca="1">VLOOKUP(B1393,Invoice_Details!$B$4:$E$501,4)-SUMIF($B$4:B1393,B1393,$G$4:$G$4)</f>
        <v>#N/A</v>
      </c>
      <c r="G1393" s="9"/>
      <c r="H1393" s="9"/>
      <c r="I1393" s="9"/>
      <c r="J1393" s="9"/>
      <c r="K1393" s="9"/>
      <c r="L1393" s="9"/>
    </row>
    <row r="1394" spans="2:12">
      <c r="B1394" s="7"/>
      <c r="C1394" s="8" t="e">
        <f>TEXT(VLOOKUP(B1394,Invoice_Details!$B$4:$C$501,2),"dd/mm/yyyy")</f>
        <v>#N/A</v>
      </c>
      <c r="D1394" s="8" t="e">
        <f>VLOOKUP(B1394,Invoice_Details!$B$4:$D$501,3)</f>
        <v>#N/A</v>
      </c>
      <c r="E1394" s="8" t="e">
        <f>VLOOKUP(B1394,Invoice_Details!$B$4:$E$501,4)</f>
        <v>#N/A</v>
      </c>
      <c r="F1394" s="8" t="e">
        <f ca="1">VLOOKUP(B1394,Invoice_Details!$B$4:$E$501,4)-SUMIF($B$4:B1394,B1394,$G$4:$G$4)</f>
        <v>#N/A</v>
      </c>
      <c r="G1394" s="9"/>
      <c r="H1394" s="9"/>
      <c r="I1394" s="9"/>
      <c r="J1394" s="9"/>
      <c r="K1394" s="9"/>
      <c r="L1394" s="9"/>
    </row>
    <row r="1395" spans="2:12">
      <c r="B1395" s="7"/>
      <c r="C1395" s="8" t="e">
        <f>TEXT(VLOOKUP(B1395,Invoice_Details!$B$4:$C$501,2),"dd/mm/yyyy")</f>
        <v>#N/A</v>
      </c>
      <c r="D1395" s="8" t="e">
        <f>VLOOKUP(B1395,Invoice_Details!$B$4:$D$501,3)</f>
        <v>#N/A</v>
      </c>
      <c r="E1395" s="8" t="e">
        <f>VLOOKUP(B1395,Invoice_Details!$B$4:$E$501,4)</f>
        <v>#N/A</v>
      </c>
      <c r="F1395" s="8" t="e">
        <f ca="1">VLOOKUP(B1395,Invoice_Details!$B$4:$E$501,4)-SUMIF($B$4:B1395,B1395,$G$4:$G$4)</f>
        <v>#N/A</v>
      </c>
      <c r="G1395" s="9"/>
      <c r="H1395" s="9"/>
      <c r="I1395" s="9"/>
      <c r="J1395" s="9"/>
      <c r="K1395" s="9"/>
      <c r="L1395" s="9"/>
    </row>
    <row r="1396" spans="2:12">
      <c r="B1396" s="7"/>
      <c r="C1396" s="8" t="e">
        <f>TEXT(VLOOKUP(B1396,Invoice_Details!$B$4:$C$501,2),"dd/mm/yyyy")</f>
        <v>#N/A</v>
      </c>
      <c r="D1396" s="8" t="e">
        <f>VLOOKUP(B1396,Invoice_Details!$B$4:$D$501,3)</f>
        <v>#N/A</v>
      </c>
      <c r="E1396" s="8" t="e">
        <f>VLOOKUP(B1396,Invoice_Details!$B$4:$E$501,4)</f>
        <v>#N/A</v>
      </c>
      <c r="F1396" s="8" t="e">
        <f ca="1">VLOOKUP(B1396,Invoice_Details!$B$4:$E$501,4)-SUMIF($B$4:B1396,B1396,$G$4:$G$4)</f>
        <v>#N/A</v>
      </c>
      <c r="G1396" s="9"/>
      <c r="H1396" s="9"/>
      <c r="I1396" s="9"/>
      <c r="J1396" s="9"/>
      <c r="K1396" s="9"/>
      <c r="L1396" s="9"/>
    </row>
    <row r="1397" spans="2:12">
      <c r="B1397" s="7"/>
      <c r="C1397" s="8" t="e">
        <f>TEXT(VLOOKUP(B1397,Invoice_Details!$B$4:$C$501,2),"dd/mm/yyyy")</f>
        <v>#N/A</v>
      </c>
      <c r="D1397" s="8" t="e">
        <f>VLOOKUP(B1397,Invoice_Details!$B$4:$D$501,3)</f>
        <v>#N/A</v>
      </c>
      <c r="E1397" s="8" t="e">
        <f>VLOOKUP(B1397,Invoice_Details!$B$4:$E$501,4)</f>
        <v>#N/A</v>
      </c>
      <c r="F1397" s="8" t="e">
        <f ca="1">VLOOKUP(B1397,Invoice_Details!$B$4:$E$501,4)-SUMIF($B$4:B1397,B1397,$G$4:$G$4)</f>
        <v>#N/A</v>
      </c>
      <c r="G1397" s="9"/>
      <c r="H1397" s="9"/>
      <c r="I1397" s="9"/>
      <c r="J1397" s="9"/>
      <c r="K1397" s="9"/>
      <c r="L1397" s="9"/>
    </row>
    <row r="1398" spans="2:12">
      <c r="B1398" s="7"/>
      <c r="C1398" s="8" t="e">
        <f>TEXT(VLOOKUP(B1398,Invoice_Details!$B$4:$C$501,2),"dd/mm/yyyy")</f>
        <v>#N/A</v>
      </c>
      <c r="D1398" s="8" t="e">
        <f>VLOOKUP(B1398,Invoice_Details!$B$4:$D$501,3)</f>
        <v>#N/A</v>
      </c>
      <c r="E1398" s="8" t="e">
        <f>VLOOKUP(B1398,Invoice_Details!$B$4:$E$501,4)</f>
        <v>#N/A</v>
      </c>
      <c r="F1398" s="8" t="e">
        <f ca="1">VLOOKUP(B1398,Invoice_Details!$B$4:$E$501,4)-SUMIF($B$4:B1398,B1398,$G$4:$G$4)</f>
        <v>#N/A</v>
      </c>
      <c r="G1398" s="9"/>
      <c r="H1398" s="9"/>
      <c r="I1398" s="9"/>
      <c r="J1398" s="9"/>
      <c r="K1398" s="9"/>
      <c r="L1398" s="9"/>
    </row>
    <row r="1399" spans="2:12">
      <c r="B1399" s="7"/>
      <c r="C1399" s="8" t="e">
        <f>TEXT(VLOOKUP(B1399,Invoice_Details!$B$4:$C$501,2),"dd/mm/yyyy")</f>
        <v>#N/A</v>
      </c>
      <c r="D1399" s="8" t="e">
        <f>VLOOKUP(B1399,Invoice_Details!$B$4:$D$501,3)</f>
        <v>#N/A</v>
      </c>
      <c r="E1399" s="8" t="e">
        <f>VLOOKUP(B1399,Invoice_Details!$B$4:$E$501,4)</f>
        <v>#N/A</v>
      </c>
      <c r="F1399" s="8" t="e">
        <f ca="1">VLOOKUP(B1399,Invoice_Details!$B$4:$E$501,4)-SUMIF($B$4:B1399,B1399,$G$4:$G$4)</f>
        <v>#N/A</v>
      </c>
      <c r="G1399" s="9"/>
      <c r="H1399" s="9"/>
      <c r="I1399" s="9"/>
      <c r="J1399" s="9"/>
      <c r="K1399" s="9"/>
      <c r="L1399" s="9"/>
    </row>
    <row r="1400" spans="2:12">
      <c r="B1400" s="7"/>
      <c r="C1400" s="8" t="e">
        <f>TEXT(VLOOKUP(B1400,Invoice_Details!$B$4:$C$501,2),"dd/mm/yyyy")</f>
        <v>#N/A</v>
      </c>
      <c r="D1400" s="8" t="e">
        <f>VLOOKUP(B1400,Invoice_Details!$B$4:$D$501,3)</f>
        <v>#N/A</v>
      </c>
      <c r="E1400" s="8" t="e">
        <f>VLOOKUP(B1400,Invoice_Details!$B$4:$E$501,4)</f>
        <v>#N/A</v>
      </c>
      <c r="F1400" s="8" t="e">
        <f ca="1">VLOOKUP(B1400,Invoice_Details!$B$4:$E$501,4)-SUMIF($B$4:B1400,B1400,$G$4:$G$4)</f>
        <v>#N/A</v>
      </c>
      <c r="G1400" s="9"/>
      <c r="H1400" s="9"/>
      <c r="I1400" s="9"/>
      <c r="J1400" s="9"/>
      <c r="K1400" s="9"/>
      <c r="L1400" s="9"/>
    </row>
    <row r="1401" spans="2:12">
      <c r="B1401" s="7"/>
      <c r="C1401" s="8" t="e">
        <f>TEXT(VLOOKUP(B1401,Invoice_Details!$B$4:$C$501,2),"dd/mm/yyyy")</f>
        <v>#N/A</v>
      </c>
      <c r="D1401" s="8" t="e">
        <f>VLOOKUP(B1401,Invoice_Details!$B$4:$D$501,3)</f>
        <v>#N/A</v>
      </c>
      <c r="E1401" s="8" t="e">
        <f>VLOOKUP(B1401,Invoice_Details!$B$4:$E$501,4)</f>
        <v>#N/A</v>
      </c>
      <c r="F1401" s="8" t="e">
        <f ca="1">VLOOKUP(B1401,Invoice_Details!$B$4:$E$501,4)-SUMIF($B$4:B1401,B1401,$G$4:$G$4)</f>
        <v>#N/A</v>
      </c>
      <c r="G1401" s="9"/>
      <c r="H1401" s="9"/>
      <c r="I1401" s="9"/>
      <c r="J1401" s="9"/>
      <c r="K1401" s="9"/>
      <c r="L1401" s="9"/>
    </row>
    <row r="1402" spans="2:12">
      <c r="B1402" s="7"/>
      <c r="C1402" s="8" t="e">
        <f>TEXT(VLOOKUP(B1402,Invoice_Details!$B$4:$C$501,2),"dd/mm/yyyy")</f>
        <v>#N/A</v>
      </c>
      <c r="D1402" s="8" t="e">
        <f>VLOOKUP(B1402,Invoice_Details!$B$4:$D$501,3)</f>
        <v>#N/A</v>
      </c>
      <c r="E1402" s="8" t="e">
        <f>VLOOKUP(B1402,Invoice_Details!$B$4:$E$501,4)</f>
        <v>#N/A</v>
      </c>
      <c r="F1402" s="8" t="e">
        <f ca="1">VLOOKUP(B1402,Invoice_Details!$B$4:$E$501,4)-SUMIF($B$4:B1402,B1402,$G$4:$G$4)</f>
        <v>#N/A</v>
      </c>
      <c r="G1402" s="9"/>
      <c r="H1402" s="9"/>
      <c r="I1402" s="9"/>
      <c r="J1402" s="9"/>
      <c r="K1402" s="9"/>
      <c r="L1402" s="9"/>
    </row>
    <row r="1403" spans="2:12">
      <c r="B1403" s="7"/>
      <c r="C1403" s="8" t="e">
        <f>TEXT(VLOOKUP(B1403,Invoice_Details!$B$4:$C$501,2),"dd/mm/yyyy")</f>
        <v>#N/A</v>
      </c>
      <c r="D1403" s="8" t="e">
        <f>VLOOKUP(B1403,Invoice_Details!$B$4:$D$501,3)</f>
        <v>#N/A</v>
      </c>
      <c r="E1403" s="8" t="e">
        <f>VLOOKUP(B1403,Invoice_Details!$B$4:$E$501,4)</f>
        <v>#N/A</v>
      </c>
      <c r="F1403" s="8" t="e">
        <f ca="1">VLOOKUP(B1403,Invoice_Details!$B$4:$E$501,4)-SUMIF($B$4:B1403,B1403,$G$4:$G$4)</f>
        <v>#N/A</v>
      </c>
      <c r="G1403" s="9"/>
      <c r="H1403" s="9"/>
      <c r="I1403" s="9"/>
      <c r="J1403" s="9"/>
      <c r="K1403" s="9"/>
      <c r="L1403" s="9"/>
    </row>
    <row r="1404" spans="2:12">
      <c r="B1404" s="7"/>
      <c r="C1404" s="8" t="e">
        <f>TEXT(VLOOKUP(B1404,Invoice_Details!$B$4:$C$501,2),"dd/mm/yyyy")</f>
        <v>#N/A</v>
      </c>
      <c r="D1404" s="8" t="e">
        <f>VLOOKUP(B1404,Invoice_Details!$B$4:$D$501,3)</f>
        <v>#N/A</v>
      </c>
      <c r="E1404" s="8" t="e">
        <f>VLOOKUP(B1404,Invoice_Details!$B$4:$E$501,4)</f>
        <v>#N/A</v>
      </c>
      <c r="F1404" s="8" t="e">
        <f ca="1">VLOOKUP(B1404,Invoice_Details!$B$4:$E$501,4)-SUMIF($B$4:B1404,B1404,$G$4:$G$4)</f>
        <v>#N/A</v>
      </c>
      <c r="G1404" s="9"/>
      <c r="H1404" s="9"/>
      <c r="I1404" s="9"/>
      <c r="J1404" s="9"/>
      <c r="K1404" s="9"/>
      <c r="L1404" s="9"/>
    </row>
    <row r="1405" spans="2:12">
      <c r="B1405" s="7"/>
      <c r="C1405" s="8" t="e">
        <f>TEXT(VLOOKUP(B1405,Invoice_Details!$B$4:$C$501,2),"dd/mm/yyyy")</f>
        <v>#N/A</v>
      </c>
      <c r="D1405" s="8" t="e">
        <f>VLOOKUP(B1405,Invoice_Details!$B$4:$D$501,3)</f>
        <v>#N/A</v>
      </c>
      <c r="E1405" s="8" t="e">
        <f>VLOOKUP(B1405,Invoice_Details!$B$4:$E$501,4)</f>
        <v>#N/A</v>
      </c>
      <c r="F1405" s="8" t="e">
        <f ca="1">VLOOKUP(B1405,Invoice_Details!$B$4:$E$501,4)-SUMIF($B$4:B1405,B1405,$G$4:$G$4)</f>
        <v>#N/A</v>
      </c>
      <c r="G1405" s="9"/>
      <c r="H1405" s="9"/>
      <c r="I1405" s="9"/>
      <c r="J1405" s="9"/>
      <c r="K1405" s="9"/>
      <c r="L1405" s="9"/>
    </row>
    <row r="1406" spans="2:12">
      <c r="B1406" s="7"/>
      <c r="C1406" s="8" t="e">
        <f>TEXT(VLOOKUP(B1406,Invoice_Details!$B$4:$C$501,2),"dd/mm/yyyy")</f>
        <v>#N/A</v>
      </c>
      <c r="D1406" s="8" t="e">
        <f>VLOOKUP(B1406,Invoice_Details!$B$4:$D$501,3)</f>
        <v>#N/A</v>
      </c>
      <c r="E1406" s="8" t="e">
        <f>VLOOKUP(B1406,Invoice_Details!$B$4:$E$501,4)</f>
        <v>#N/A</v>
      </c>
      <c r="F1406" s="8" t="e">
        <f ca="1">VLOOKUP(B1406,Invoice_Details!$B$4:$E$501,4)-SUMIF($B$4:B1406,B1406,$G$4:$G$4)</f>
        <v>#N/A</v>
      </c>
      <c r="G1406" s="9"/>
      <c r="H1406" s="9"/>
      <c r="I1406" s="9"/>
      <c r="J1406" s="9"/>
      <c r="K1406" s="9"/>
      <c r="L1406" s="9"/>
    </row>
    <row r="1407" spans="2:12">
      <c r="B1407" s="7"/>
      <c r="C1407" s="8" t="e">
        <f>TEXT(VLOOKUP(B1407,Invoice_Details!$B$4:$C$501,2),"dd/mm/yyyy")</f>
        <v>#N/A</v>
      </c>
      <c r="D1407" s="8" t="e">
        <f>VLOOKUP(B1407,Invoice_Details!$B$4:$D$501,3)</f>
        <v>#N/A</v>
      </c>
      <c r="E1407" s="8" t="e">
        <f>VLOOKUP(B1407,Invoice_Details!$B$4:$E$501,4)</f>
        <v>#N/A</v>
      </c>
      <c r="F1407" s="8" t="e">
        <f ca="1">VLOOKUP(B1407,Invoice_Details!$B$4:$E$501,4)-SUMIF($B$4:B1407,B1407,$G$4:$G$4)</f>
        <v>#N/A</v>
      </c>
      <c r="G1407" s="9"/>
      <c r="H1407" s="9"/>
      <c r="I1407" s="9"/>
      <c r="J1407" s="9"/>
      <c r="K1407" s="9"/>
      <c r="L1407" s="9"/>
    </row>
    <row r="1408" spans="2:12">
      <c r="B1408" s="7"/>
      <c r="C1408" s="8" t="e">
        <f>TEXT(VLOOKUP(B1408,Invoice_Details!$B$4:$C$501,2),"dd/mm/yyyy")</f>
        <v>#N/A</v>
      </c>
      <c r="D1408" s="8" t="e">
        <f>VLOOKUP(B1408,Invoice_Details!$B$4:$D$501,3)</f>
        <v>#N/A</v>
      </c>
      <c r="E1408" s="8" t="e">
        <f>VLOOKUP(B1408,Invoice_Details!$B$4:$E$501,4)</f>
        <v>#N/A</v>
      </c>
      <c r="F1408" s="8" t="e">
        <f ca="1">VLOOKUP(B1408,Invoice_Details!$B$4:$E$501,4)-SUMIF($B$4:B1408,B1408,$G$4:$G$4)</f>
        <v>#N/A</v>
      </c>
      <c r="G1408" s="9"/>
      <c r="H1408" s="9"/>
      <c r="I1408" s="9"/>
      <c r="J1408" s="9"/>
      <c r="K1408" s="9"/>
      <c r="L1408" s="9"/>
    </row>
    <row r="1409" spans="2:12">
      <c r="B1409" s="7"/>
      <c r="C1409" s="8" t="e">
        <f>TEXT(VLOOKUP(B1409,Invoice_Details!$B$4:$C$501,2),"dd/mm/yyyy")</f>
        <v>#N/A</v>
      </c>
      <c r="D1409" s="8" t="e">
        <f>VLOOKUP(B1409,Invoice_Details!$B$4:$D$501,3)</f>
        <v>#N/A</v>
      </c>
      <c r="E1409" s="8" t="e">
        <f>VLOOKUP(B1409,Invoice_Details!$B$4:$E$501,4)</f>
        <v>#N/A</v>
      </c>
      <c r="F1409" s="8" t="e">
        <f ca="1">VLOOKUP(B1409,Invoice_Details!$B$4:$E$501,4)-SUMIF($B$4:B1409,B1409,$G$4:$G$4)</f>
        <v>#N/A</v>
      </c>
      <c r="G1409" s="9"/>
      <c r="H1409" s="9"/>
      <c r="I1409" s="9"/>
      <c r="J1409" s="9"/>
      <c r="K1409" s="9"/>
      <c r="L1409" s="9"/>
    </row>
    <row r="1410" spans="2:12">
      <c r="B1410" s="7"/>
      <c r="C1410" s="8" t="e">
        <f>TEXT(VLOOKUP(B1410,Invoice_Details!$B$4:$C$501,2),"dd/mm/yyyy")</f>
        <v>#N/A</v>
      </c>
      <c r="D1410" s="8" t="e">
        <f>VLOOKUP(B1410,Invoice_Details!$B$4:$D$501,3)</f>
        <v>#N/A</v>
      </c>
      <c r="E1410" s="8" t="e">
        <f>VLOOKUP(B1410,Invoice_Details!$B$4:$E$501,4)</f>
        <v>#N/A</v>
      </c>
      <c r="F1410" s="8" t="e">
        <f ca="1">VLOOKUP(B1410,Invoice_Details!$B$4:$E$501,4)-SUMIF($B$4:B1410,B1410,$G$4:$G$4)</f>
        <v>#N/A</v>
      </c>
      <c r="G1410" s="9"/>
      <c r="H1410" s="9"/>
      <c r="I1410" s="9"/>
      <c r="J1410" s="9"/>
      <c r="K1410" s="9"/>
      <c r="L1410" s="9"/>
    </row>
    <row r="1411" spans="2:12">
      <c r="B1411" s="7"/>
      <c r="C1411" s="8" t="e">
        <f>TEXT(VLOOKUP(B1411,Invoice_Details!$B$4:$C$501,2),"dd/mm/yyyy")</f>
        <v>#N/A</v>
      </c>
      <c r="D1411" s="8" t="e">
        <f>VLOOKUP(B1411,Invoice_Details!$B$4:$D$501,3)</f>
        <v>#N/A</v>
      </c>
      <c r="E1411" s="8" t="e">
        <f>VLOOKUP(B1411,Invoice_Details!$B$4:$E$501,4)</f>
        <v>#N/A</v>
      </c>
      <c r="F1411" s="8" t="e">
        <f ca="1">VLOOKUP(B1411,Invoice_Details!$B$4:$E$501,4)-SUMIF($B$4:B1411,B1411,$G$4:$G$4)</f>
        <v>#N/A</v>
      </c>
      <c r="G1411" s="9"/>
      <c r="H1411" s="9"/>
      <c r="I1411" s="9"/>
      <c r="J1411" s="9"/>
      <c r="K1411" s="9"/>
      <c r="L1411" s="9"/>
    </row>
    <row r="1412" spans="2:12">
      <c r="B1412" s="7"/>
      <c r="C1412" s="8" t="e">
        <f>TEXT(VLOOKUP(B1412,Invoice_Details!$B$4:$C$501,2),"dd/mm/yyyy")</f>
        <v>#N/A</v>
      </c>
      <c r="D1412" s="8" t="e">
        <f>VLOOKUP(B1412,Invoice_Details!$B$4:$D$501,3)</f>
        <v>#N/A</v>
      </c>
      <c r="E1412" s="8" t="e">
        <f>VLOOKUP(B1412,Invoice_Details!$B$4:$E$501,4)</f>
        <v>#N/A</v>
      </c>
      <c r="F1412" s="8" t="e">
        <f ca="1">VLOOKUP(B1412,Invoice_Details!$B$4:$E$501,4)-SUMIF($B$4:B1412,B1412,$G$4:$G$4)</f>
        <v>#N/A</v>
      </c>
      <c r="G1412" s="9"/>
      <c r="H1412" s="9"/>
      <c r="I1412" s="9"/>
      <c r="J1412" s="9"/>
      <c r="K1412" s="9"/>
      <c r="L1412" s="9"/>
    </row>
    <row r="1413" spans="2:12">
      <c r="B1413" s="7"/>
      <c r="C1413" s="8" t="e">
        <f>TEXT(VLOOKUP(B1413,Invoice_Details!$B$4:$C$501,2),"dd/mm/yyyy")</f>
        <v>#N/A</v>
      </c>
      <c r="D1413" s="8" t="e">
        <f>VLOOKUP(B1413,Invoice_Details!$B$4:$D$501,3)</f>
        <v>#N/A</v>
      </c>
      <c r="E1413" s="8" t="e">
        <f>VLOOKUP(B1413,Invoice_Details!$B$4:$E$501,4)</f>
        <v>#N/A</v>
      </c>
      <c r="F1413" s="8" t="e">
        <f ca="1">VLOOKUP(B1413,Invoice_Details!$B$4:$E$501,4)-SUMIF($B$4:B1413,B1413,$G$4:$G$4)</f>
        <v>#N/A</v>
      </c>
      <c r="G1413" s="9"/>
      <c r="H1413" s="9"/>
      <c r="I1413" s="9"/>
      <c r="J1413" s="9"/>
      <c r="K1413" s="9"/>
      <c r="L1413" s="9"/>
    </row>
    <row r="1414" spans="2:12">
      <c r="B1414" s="7"/>
      <c r="C1414" s="8" t="e">
        <f>TEXT(VLOOKUP(B1414,Invoice_Details!$B$4:$C$501,2),"dd/mm/yyyy")</f>
        <v>#N/A</v>
      </c>
      <c r="D1414" s="8" t="e">
        <f>VLOOKUP(B1414,Invoice_Details!$B$4:$D$501,3)</f>
        <v>#N/A</v>
      </c>
      <c r="E1414" s="8" t="e">
        <f>VLOOKUP(B1414,Invoice_Details!$B$4:$E$501,4)</f>
        <v>#N/A</v>
      </c>
      <c r="F1414" s="8" t="e">
        <f ca="1">VLOOKUP(B1414,Invoice_Details!$B$4:$E$501,4)-SUMIF($B$4:B1414,B1414,$G$4:$G$4)</f>
        <v>#N/A</v>
      </c>
      <c r="G1414" s="9"/>
      <c r="H1414" s="9"/>
      <c r="I1414" s="9"/>
      <c r="J1414" s="9"/>
      <c r="K1414" s="9"/>
      <c r="L1414" s="9"/>
    </row>
    <row r="1415" spans="2:12">
      <c r="B1415" s="7"/>
      <c r="C1415" s="8" t="e">
        <f>TEXT(VLOOKUP(B1415,Invoice_Details!$B$4:$C$501,2),"dd/mm/yyyy")</f>
        <v>#N/A</v>
      </c>
      <c r="D1415" s="8" t="e">
        <f>VLOOKUP(B1415,Invoice_Details!$B$4:$D$501,3)</f>
        <v>#N/A</v>
      </c>
      <c r="E1415" s="8" t="e">
        <f>VLOOKUP(B1415,Invoice_Details!$B$4:$E$501,4)</f>
        <v>#N/A</v>
      </c>
      <c r="F1415" s="8" t="e">
        <f ca="1">VLOOKUP(B1415,Invoice_Details!$B$4:$E$501,4)-SUMIF($B$4:B1415,B1415,$G$4:$G$4)</f>
        <v>#N/A</v>
      </c>
      <c r="G1415" s="9"/>
      <c r="H1415" s="9"/>
      <c r="I1415" s="9"/>
      <c r="J1415" s="9"/>
      <c r="K1415" s="9"/>
      <c r="L1415" s="9"/>
    </row>
    <row r="1416" spans="2:12">
      <c r="B1416" s="7"/>
      <c r="C1416" s="8" t="e">
        <f>TEXT(VLOOKUP(B1416,Invoice_Details!$B$4:$C$501,2),"dd/mm/yyyy")</f>
        <v>#N/A</v>
      </c>
      <c r="D1416" s="8" t="e">
        <f>VLOOKUP(B1416,Invoice_Details!$B$4:$D$501,3)</f>
        <v>#N/A</v>
      </c>
      <c r="E1416" s="8" t="e">
        <f>VLOOKUP(B1416,Invoice_Details!$B$4:$E$501,4)</f>
        <v>#N/A</v>
      </c>
      <c r="F1416" s="8" t="e">
        <f ca="1">VLOOKUP(B1416,Invoice_Details!$B$4:$E$501,4)-SUMIF($B$4:B1416,B1416,$G$4:$G$4)</f>
        <v>#N/A</v>
      </c>
      <c r="G1416" s="9"/>
      <c r="H1416" s="9"/>
      <c r="I1416" s="9"/>
      <c r="J1416" s="9"/>
      <c r="K1416" s="9"/>
      <c r="L1416" s="9"/>
    </row>
    <row r="1417" spans="2:12">
      <c r="B1417" s="7"/>
      <c r="C1417" s="8" t="e">
        <f>TEXT(VLOOKUP(B1417,Invoice_Details!$B$4:$C$501,2),"dd/mm/yyyy")</f>
        <v>#N/A</v>
      </c>
      <c r="D1417" s="8" t="e">
        <f>VLOOKUP(B1417,Invoice_Details!$B$4:$D$501,3)</f>
        <v>#N/A</v>
      </c>
      <c r="E1417" s="8" t="e">
        <f>VLOOKUP(B1417,Invoice_Details!$B$4:$E$501,4)</f>
        <v>#N/A</v>
      </c>
      <c r="F1417" s="8" t="e">
        <f ca="1">VLOOKUP(B1417,Invoice_Details!$B$4:$E$501,4)-SUMIF($B$4:B1417,B1417,$G$4:$G$4)</f>
        <v>#N/A</v>
      </c>
      <c r="G1417" s="9"/>
      <c r="H1417" s="9"/>
      <c r="I1417" s="9"/>
      <c r="J1417" s="9"/>
      <c r="K1417" s="9"/>
      <c r="L1417" s="9"/>
    </row>
    <row r="1418" spans="2:12">
      <c r="B1418" s="7"/>
      <c r="C1418" s="8" t="e">
        <f>TEXT(VLOOKUP(B1418,Invoice_Details!$B$4:$C$501,2),"dd/mm/yyyy")</f>
        <v>#N/A</v>
      </c>
      <c r="D1418" s="8" t="e">
        <f>VLOOKUP(B1418,Invoice_Details!$B$4:$D$501,3)</f>
        <v>#N/A</v>
      </c>
      <c r="E1418" s="8" t="e">
        <f>VLOOKUP(B1418,Invoice_Details!$B$4:$E$501,4)</f>
        <v>#N/A</v>
      </c>
      <c r="F1418" s="8" t="e">
        <f ca="1">VLOOKUP(B1418,Invoice_Details!$B$4:$E$501,4)-SUMIF($B$4:B1418,B1418,$G$4:$G$4)</f>
        <v>#N/A</v>
      </c>
      <c r="G1418" s="9"/>
      <c r="H1418" s="9"/>
      <c r="I1418" s="9"/>
      <c r="J1418" s="9"/>
      <c r="K1418" s="9"/>
      <c r="L1418" s="9"/>
    </row>
    <row r="1419" spans="2:12">
      <c r="B1419" s="7"/>
      <c r="C1419" s="8" t="e">
        <f>TEXT(VLOOKUP(B1419,Invoice_Details!$B$4:$C$501,2),"dd/mm/yyyy")</f>
        <v>#N/A</v>
      </c>
      <c r="D1419" s="8" t="e">
        <f>VLOOKUP(B1419,Invoice_Details!$B$4:$D$501,3)</f>
        <v>#N/A</v>
      </c>
      <c r="E1419" s="8" t="e">
        <f>VLOOKUP(B1419,Invoice_Details!$B$4:$E$501,4)</f>
        <v>#N/A</v>
      </c>
      <c r="F1419" s="8" t="e">
        <f ca="1">VLOOKUP(B1419,Invoice_Details!$B$4:$E$501,4)-SUMIF($B$4:B1419,B1419,$G$4:$G$4)</f>
        <v>#N/A</v>
      </c>
      <c r="G1419" s="9"/>
      <c r="H1419" s="9"/>
      <c r="I1419" s="9"/>
      <c r="J1419" s="9"/>
      <c r="K1419" s="9"/>
      <c r="L1419" s="9"/>
    </row>
    <row r="1420" spans="2:12">
      <c r="B1420" s="7"/>
      <c r="C1420" s="8" t="e">
        <f>TEXT(VLOOKUP(B1420,Invoice_Details!$B$4:$C$501,2),"dd/mm/yyyy")</f>
        <v>#N/A</v>
      </c>
      <c r="D1420" s="8" t="e">
        <f>VLOOKUP(B1420,Invoice_Details!$B$4:$D$501,3)</f>
        <v>#N/A</v>
      </c>
      <c r="E1420" s="8" t="e">
        <f>VLOOKUP(B1420,Invoice_Details!$B$4:$E$501,4)</f>
        <v>#N/A</v>
      </c>
      <c r="F1420" s="8" t="e">
        <f ca="1">VLOOKUP(B1420,Invoice_Details!$B$4:$E$501,4)-SUMIF($B$4:B1420,B1420,$G$4:$G$4)</f>
        <v>#N/A</v>
      </c>
      <c r="G1420" s="9"/>
      <c r="H1420" s="9"/>
      <c r="I1420" s="9"/>
      <c r="J1420" s="9"/>
      <c r="K1420" s="9"/>
      <c r="L1420" s="9"/>
    </row>
    <row r="1421" spans="2:12">
      <c r="B1421" s="7"/>
      <c r="C1421" s="8" t="e">
        <f>TEXT(VLOOKUP(B1421,Invoice_Details!$B$4:$C$501,2),"dd/mm/yyyy")</f>
        <v>#N/A</v>
      </c>
      <c r="D1421" s="8" t="e">
        <f>VLOOKUP(B1421,Invoice_Details!$B$4:$D$501,3)</f>
        <v>#N/A</v>
      </c>
      <c r="E1421" s="8" t="e">
        <f>VLOOKUP(B1421,Invoice_Details!$B$4:$E$501,4)</f>
        <v>#N/A</v>
      </c>
      <c r="F1421" s="8" t="e">
        <f ca="1">VLOOKUP(B1421,Invoice_Details!$B$4:$E$501,4)-SUMIF($B$4:B1421,B1421,$G$4:$G$4)</f>
        <v>#N/A</v>
      </c>
      <c r="G1421" s="9"/>
      <c r="H1421" s="9"/>
      <c r="I1421" s="9"/>
      <c r="J1421" s="9"/>
      <c r="K1421" s="9"/>
      <c r="L1421" s="9"/>
    </row>
    <row r="1422" spans="2:12">
      <c r="B1422" s="7"/>
      <c r="C1422" s="8" t="e">
        <f>TEXT(VLOOKUP(B1422,Invoice_Details!$B$4:$C$501,2),"dd/mm/yyyy")</f>
        <v>#N/A</v>
      </c>
      <c r="D1422" s="8" t="e">
        <f>VLOOKUP(B1422,Invoice_Details!$B$4:$D$501,3)</f>
        <v>#N/A</v>
      </c>
      <c r="E1422" s="8" t="e">
        <f>VLOOKUP(B1422,Invoice_Details!$B$4:$E$501,4)</f>
        <v>#N/A</v>
      </c>
      <c r="F1422" s="8" t="e">
        <f ca="1">VLOOKUP(B1422,Invoice_Details!$B$4:$E$501,4)-SUMIF($B$4:B1422,B1422,$G$4:$G$4)</f>
        <v>#N/A</v>
      </c>
      <c r="G1422" s="9"/>
      <c r="H1422" s="9"/>
      <c r="I1422" s="9"/>
      <c r="J1422" s="9"/>
      <c r="K1422" s="9"/>
      <c r="L1422" s="9"/>
    </row>
    <row r="1423" spans="2:12">
      <c r="B1423" s="7"/>
      <c r="C1423" s="8" t="e">
        <f>TEXT(VLOOKUP(B1423,Invoice_Details!$B$4:$C$501,2),"dd/mm/yyyy")</f>
        <v>#N/A</v>
      </c>
      <c r="D1423" s="8" t="e">
        <f>VLOOKUP(B1423,Invoice_Details!$B$4:$D$501,3)</f>
        <v>#N/A</v>
      </c>
      <c r="E1423" s="8" t="e">
        <f>VLOOKUP(B1423,Invoice_Details!$B$4:$E$501,4)</f>
        <v>#N/A</v>
      </c>
      <c r="F1423" s="8" t="e">
        <f ca="1">VLOOKUP(B1423,Invoice_Details!$B$4:$E$501,4)-SUMIF($B$4:B1423,B1423,$G$4:$G$4)</f>
        <v>#N/A</v>
      </c>
      <c r="G1423" s="9"/>
      <c r="H1423" s="9"/>
      <c r="I1423" s="9"/>
      <c r="J1423" s="9"/>
      <c r="K1423" s="9"/>
      <c r="L1423" s="9"/>
    </row>
    <row r="1424" spans="2:12">
      <c r="B1424" s="7"/>
      <c r="C1424" s="8" t="e">
        <f>TEXT(VLOOKUP(B1424,Invoice_Details!$B$4:$C$501,2),"dd/mm/yyyy")</f>
        <v>#N/A</v>
      </c>
      <c r="D1424" s="8" t="e">
        <f>VLOOKUP(B1424,Invoice_Details!$B$4:$D$501,3)</f>
        <v>#N/A</v>
      </c>
      <c r="E1424" s="8" t="e">
        <f>VLOOKUP(B1424,Invoice_Details!$B$4:$E$501,4)</f>
        <v>#N/A</v>
      </c>
      <c r="F1424" s="8" t="e">
        <f ca="1">VLOOKUP(B1424,Invoice_Details!$B$4:$E$501,4)-SUMIF($B$4:B1424,B1424,$G$4:$G$4)</f>
        <v>#N/A</v>
      </c>
      <c r="G1424" s="9"/>
      <c r="H1424" s="9"/>
      <c r="I1424" s="9"/>
      <c r="J1424" s="9"/>
      <c r="K1424" s="9"/>
      <c r="L1424" s="9"/>
    </row>
    <row r="1425" spans="2:12">
      <c r="B1425" s="7"/>
      <c r="C1425" s="8" t="e">
        <f>TEXT(VLOOKUP(B1425,Invoice_Details!$B$4:$C$501,2),"dd/mm/yyyy")</f>
        <v>#N/A</v>
      </c>
      <c r="D1425" s="8" t="e">
        <f>VLOOKUP(B1425,Invoice_Details!$B$4:$D$501,3)</f>
        <v>#N/A</v>
      </c>
      <c r="E1425" s="8" t="e">
        <f>VLOOKUP(B1425,Invoice_Details!$B$4:$E$501,4)</f>
        <v>#N/A</v>
      </c>
      <c r="F1425" s="8" t="e">
        <f ca="1">VLOOKUP(B1425,Invoice_Details!$B$4:$E$501,4)-SUMIF($B$4:B1425,B1425,$G$4:$G$4)</f>
        <v>#N/A</v>
      </c>
      <c r="G1425" s="9"/>
      <c r="H1425" s="9"/>
      <c r="I1425" s="9"/>
      <c r="J1425" s="9"/>
      <c r="K1425" s="9"/>
      <c r="L1425" s="9"/>
    </row>
    <row r="1426" spans="2:12">
      <c r="B1426" s="7"/>
      <c r="C1426" s="8" t="e">
        <f>TEXT(VLOOKUP(B1426,Invoice_Details!$B$4:$C$501,2),"dd/mm/yyyy")</f>
        <v>#N/A</v>
      </c>
      <c r="D1426" s="8" t="e">
        <f>VLOOKUP(B1426,Invoice_Details!$B$4:$D$501,3)</f>
        <v>#N/A</v>
      </c>
      <c r="E1426" s="8" t="e">
        <f>VLOOKUP(B1426,Invoice_Details!$B$4:$E$501,4)</f>
        <v>#N/A</v>
      </c>
      <c r="F1426" s="8" t="e">
        <f ca="1">VLOOKUP(B1426,Invoice_Details!$B$4:$E$501,4)-SUMIF($B$4:B1426,B1426,$G$4:$G$4)</f>
        <v>#N/A</v>
      </c>
      <c r="G1426" s="9"/>
      <c r="H1426" s="9"/>
      <c r="I1426" s="9"/>
      <c r="J1426" s="9"/>
      <c r="K1426" s="9"/>
      <c r="L1426" s="9"/>
    </row>
    <row r="1427" spans="2:12">
      <c r="B1427" s="7"/>
      <c r="C1427" s="8" t="e">
        <f>TEXT(VLOOKUP(B1427,Invoice_Details!$B$4:$C$501,2),"dd/mm/yyyy")</f>
        <v>#N/A</v>
      </c>
      <c r="D1427" s="8" t="e">
        <f>VLOOKUP(B1427,Invoice_Details!$B$4:$D$501,3)</f>
        <v>#N/A</v>
      </c>
      <c r="E1427" s="8" t="e">
        <f>VLOOKUP(B1427,Invoice_Details!$B$4:$E$501,4)</f>
        <v>#N/A</v>
      </c>
      <c r="F1427" s="8" t="e">
        <f ca="1">VLOOKUP(B1427,Invoice_Details!$B$4:$E$501,4)-SUMIF($B$4:B1427,B1427,$G$4:$G$4)</f>
        <v>#N/A</v>
      </c>
      <c r="G1427" s="9"/>
      <c r="H1427" s="9"/>
      <c r="I1427" s="9"/>
      <c r="J1427" s="9"/>
      <c r="K1427" s="9"/>
      <c r="L1427" s="9"/>
    </row>
    <row r="1428" spans="2:12">
      <c r="B1428" s="7"/>
      <c r="C1428" s="8" t="e">
        <f>TEXT(VLOOKUP(B1428,Invoice_Details!$B$4:$C$501,2),"dd/mm/yyyy")</f>
        <v>#N/A</v>
      </c>
      <c r="D1428" s="8" t="e">
        <f>VLOOKUP(B1428,Invoice_Details!$B$4:$D$501,3)</f>
        <v>#N/A</v>
      </c>
      <c r="E1428" s="8" t="e">
        <f>VLOOKUP(B1428,Invoice_Details!$B$4:$E$501,4)</f>
        <v>#N/A</v>
      </c>
      <c r="F1428" s="8" t="e">
        <f ca="1">VLOOKUP(B1428,Invoice_Details!$B$4:$E$501,4)-SUMIF($B$4:B1428,B1428,$G$4:$G$4)</f>
        <v>#N/A</v>
      </c>
      <c r="G1428" s="9"/>
      <c r="H1428" s="9"/>
      <c r="I1428" s="9"/>
      <c r="J1428" s="9"/>
      <c r="K1428" s="9"/>
      <c r="L1428" s="9"/>
    </row>
    <row r="1429" spans="2:12">
      <c r="B1429" s="7"/>
      <c r="C1429" s="8" t="e">
        <f>TEXT(VLOOKUP(B1429,Invoice_Details!$B$4:$C$501,2),"dd/mm/yyyy")</f>
        <v>#N/A</v>
      </c>
      <c r="D1429" s="8" t="e">
        <f>VLOOKUP(B1429,Invoice_Details!$B$4:$D$501,3)</f>
        <v>#N/A</v>
      </c>
      <c r="E1429" s="8" t="e">
        <f>VLOOKUP(B1429,Invoice_Details!$B$4:$E$501,4)</f>
        <v>#N/A</v>
      </c>
      <c r="F1429" s="8" t="e">
        <f ca="1">VLOOKUP(B1429,Invoice_Details!$B$4:$E$501,4)-SUMIF($B$4:B1429,B1429,$G$4:$G$4)</f>
        <v>#N/A</v>
      </c>
      <c r="G1429" s="9"/>
      <c r="H1429" s="9"/>
      <c r="I1429" s="9"/>
      <c r="J1429" s="9"/>
      <c r="K1429" s="9"/>
      <c r="L1429" s="9"/>
    </row>
    <row r="1430" spans="2:12">
      <c r="B1430" s="7"/>
      <c r="C1430" s="8" t="e">
        <f>TEXT(VLOOKUP(B1430,Invoice_Details!$B$4:$C$501,2),"dd/mm/yyyy")</f>
        <v>#N/A</v>
      </c>
      <c r="D1430" s="8" t="e">
        <f>VLOOKUP(B1430,Invoice_Details!$B$4:$D$501,3)</f>
        <v>#N/A</v>
      </c>
      <c r="E1430" s="8" t="e">
        <f>VLOOKUP(B1430,Invoice_Details!$B$4:$E$501,4)</f>
        <v>#N/A</v>
      </c>
      <c r="F1430" s="8" t="e">
        <f ca="1">VLOOKUP(B1430,Invoice_Details!$B$4:$E$501,4)-SUMIF($B$4:B1430,B1430,$G$4:$G$4)</f>
        <v>#N/A</v>
      </c>
      <c r="G1430" s="9"/>
      <c r="H1430" s="9"/>
      <c r="I1430" s="9"/>
      <c r="J1430" s="9"/>
      <c r="K1430" s="9"/>
      <c r="L1430" s="9"/>
    </row>
    <row r="1431" spans="2:12">
      <c r="B1431" s="7"/>
      <c r="C1431" s="8" t="e">
        <f>TEXT(VLOOKUP(B1431,Invoice_Details!$B$4:$C$501,2),"dd/mm/yyyy")</f>
        <v>#N/A</v>
      </c>
      <c r="D1431" s="8" t="e">
        <f>VLOOKUP(B1431,Invoice_Details!$B$4:$D$501,3)</f>
        <v>#N/A</v>
      </c>
      <c r="E1431" s="8" t="e">
        <f>VLOOKUP(B1431,Invoice_Details!$B$4:$E$501,4)</f>
        <v>#N/A</v>
      </c>
      <c r="F1431" s="8" t="e">
        <f ca="1">VLOOKUP(B1431,Invoice_Details!$B$4:$E$501,4)-SUMIF($B$4:B1431,B1431,$G$4:$G$4)</f>
        <v>#N/A</v>
      </c>
      <c r="G1431" s="9"/>
      <c r="H1431" s="9"/>
      <c r="I1431" s="9"/>
      <c r="J1431" s="9"/>
      <c r="K1431" s="9"/>
      <c r="L1431" s="9"/>
    </row>
    <row r="1432" spans="2:12">
      <c r="B1432" s="7"/>
      <c r="C1432" s="8" t="e">
        <f>TEXT(VLOOKUP(B1432,Invoice_Details!$B$4:$C$501,2),"dd/mm/yyyy")</f>
        <v>#N/A</v>
      </c>
      <c r="D1432" s="8" t="e">
        <f>VLOOKUP(B1432,Invoice_Details!$B$4:$D$501,3)</f>
        <v>#N/A</v>
      </c>
      <c r="E1432" s="8" t="e">
        <f>VLOOKUP(B1432,Invoice_Details!$B$4:$E$501,4)</f>
        <v>#N/A</v>
      </c>
      <c r="F1432" s="8" t="e">
        <f ca="1">VLOOKUP(B1432,Invoice_Details!$B$4:$E$501,4)-SUMIF($B$4:B1432,B1432,$G$4:$G$4)</f>
        <v>#N/A</v>
      </c>
      <c r="G1432" s="9"/>
      <c r="H1432" s="9"/>
      <c r="I1432" s="9"/>
      <c r="J1432" s="9"/>
      <c r="K1432" s="9"/>
      <c r="L1432" s="9"/>
    </row>
    <row r="1433" spans="2:12">
      <c r="B1433" s="7"/>
      <c r="C1433" s="8" t="e">
        <f>TEXT(VLOOKUP(B1433,Invoice_Details!$B$4:$C$501,2),"dd/mm/yyyy")</f>
        <v>#N/A</v>
      </c>
      <c r="D1433" s="8" t="e">
        <f>VLOOKUP(B1433,Invoice_Details!$B$4:$D$501,3)</f>
        <v>#N/A</v>
      </c>
      <c r="E1433" s="8" t="e">
        <f>VLOOKUP(B1433,Invoice_Details!$B$4:$E$501,4)</f>
        <v>#N/A</v>
      </c>
      <c r="F1433" s="8" t="e">
        <f ca="1">VLOOKUP(B1433,Invoice_Details!$B$4:$E$501,4)-SUMIF($B$4:B1433,B1433,$G$4:$G$4)</f>
        <v>#N/A</v>
      </c>
      <c r="G1433" s="9"/>
      <c r="H1433" s="9"/>
      <c r="I1433" s="9"/>
      <c r="J1433" s="9"/>
      <c r="K1433" s="9"/>
      <c r="L1433" s="9"/>
    </row>
    <row r="1434" spans="2:12">
      <c r="B1434" s="7"/>
      <c r="C1434" s="8" t="e">
        <f>TEXT(VLOOKUP(B1434,Invoice_Details!$B$4:$C$501,2),"dd/mm/yyyy")</f>
        <v>#N/A</v>
      </c>
      <c r="D1434" s="8" t="e">
        <f>VLOOKUP(B1434,Invoice_Details!$B$4:$D$501,3)</f>
        <v>#N/A</v>
      </c>
      <c r="E1434" s="8" t="e">
        <f>VLOOKUP(B1434,Invoice_Details!$B$4:$E$501,4)</f>
        <v>#N/A</v>
      </c>
      <c r="F1434" s="8" t="e">
        <f ca="1">VLOOKUP(B1434,Invoice_Details!$B$4:$E$501,4)-SUMIF($B$4:B1434,B1434,$G$4:$G$4)</f>
        <v>#N/A</v>
      </c>
      <c r="G1434" s="9"/>
      <c r="H1434" s="9"/>
      <c r="I1434" s="9"/>
      <c r="J1434" s="9"/>
      <c r="K1434" s="9"/>
      <c r="L1434" s="9"/>
    </row>
    <row r="1435" spans="2:12">
      <c r="B1435" s="7"/>
      <c r="C1435" s="8" t="e">
        <f>TEXT(VLOOKUP(B1435,Invoice_Details!$B$4:$C$501,2),"dd/mm/yyyy")</f>
        <v>#N/A</v>
      </c>
      <c r="D1435" s="8" t="e">
        <f>VLOOKUP(B1435,Invoice_Details!$B$4:$D$501,3)</f>
        <v>#N/A</v>
      </c>
      <c r="E1435" s="8" t="e">
        <f>VLOOKUP(B1435,Invoice_Details!$B$4:$E$501,4)</f>
        <v>#N/A</v>
      </c>
      <c r="F1435" s="8" t="e">
        <f ca="1">VLOOKUP(B1435,Invoice_Details!$B$4:$E$501,4)-SUMIF($B$4:B1435,B1435,$G$4:$G$4)</f>
        <v>#N/A</v>
      </c>
      <c r="G1435" s="9"/>
      <c r="H1435" s="9"/>
      <c r="I1435" s="9"/>
      <c r="J1435" s="9"/>
      <c r="K1435" s="9"/>
      <c r="L1435" s="9"/>
    </row>
    <row r="1436" spans="2:12">
      <c r="B1436" s="7"/>
      <c r="C1436" s="8" t="e">
        <f>TEXT(VLOOKUP(B1436,Invoice_Details!$B$4:$C$501,2),"dd/mm/yyyy")</f>
        <v>#N/A</v>
      </c>
      <c r="D1436" s="8" t="e">
        <f>VLOOKUP(B1436,Invoice_Details!$B$4:$D$501,3)</f>
        <v>#N/A</v>
      </c>
      <c r="E1436" s="8" t="e">
        <f>VLOOKUP(B1436,Invoice_Details!$B$4:$E$501,4)</f>
        <v>#N/A</v>
      </c>
      <c r="F1436" s="8" t="e">
        <f ca="1">VLOOKUP(B1436,Invoice_Details!$B$4:$E$501,4)-SUMIF($B$4:B1436,B1436,$G$4:$G$4)</f>
        <v>#N/A</v>
      </c>
      <c r="G1436" s="9"/>
      <c r="H1436" s="9"/>
      <c r="I1436" s="9"/>
      <c r="J1436" s="9"/>
      <c r="K1436" s="9"/>
      <c r="L1436" s="9"/>
    </row>
    <row r="1437" spans="2:12">
      <c r="B1437" s="7"/>
      <c r="C1437" s="8" t="e">
        <f>TEXT(VLOOKUP(B1437,Invoice_Details!$B$4:$C$501,2),"dd/mm/yyyy")</f>
        <v>#N/A</v>
      </c>
      <c r="D1437" s="8" t="e">
        <f>VLOOKUP(B1437,Invoice_Details!$B$4:$D$501,3)</f>
        <v>#N/A</v>
      </c>
      <c r="E1437" s="8" t="e">
        <f>VLOOKUP(B1437,Invoice_Details!$B$4:$E$501,4)</f>
        <v>#N/A</v>
      </c>
      <c r="F1437" s="8" t="e">
        <f ca="1">VLOOKUP(B1437,Invoice_Details!$B$4:$E$501,4)-SUMIF($B$4:B1437,B1437,$G$4:$G$4)</f>
        <v>#N/A</v>
      </c>
      <c r="G1437" s="9"/>
      <c r="H1437" s="9"/>
      <c r="I1437" s="9"/>
      <c r="J1437" s="9"/>
      <c r="K1437" s="9"/>
      <c r="L1437" s="9"/>
    </row>
    <row r="1438" spans="2:12">
      <c r="B1438" s="7"/>
      <c r="C1438" s="8" t="e">
        <f>TEXT(VLOOKUP(B1438,Invoice_Details!$B$4:$C$501,2),"dd/mm/yyyy")</f>
        <v>#N/A</v>
      </c>
      <c r="D1438" s="8" t="e">
        <f>VLOOKUP(B1438,Invoice_Details!$B$4:$D$501,3)</f>
        <v>#N/A</v>
      </c>
      <c r="E1438" s="8" t="e">
        <f>VLOOKUP(B1438,Invoice_Details!$B$4:$E$501,4)</f>
        <v>#N/A</v>
      </c>
      <c r="F1438" s="8" t="e">
        <f ca="1">VLOOKUP(B1438,Invoice_Details!$B$4:$E$501,4)-SUMIF($B$4:B1438,B1438,$G$4:$G$4)</f>
        <v>#N/A</v>
      </c>
      <c r="G1438" s="9"/>
      <c r="H1438" s="9"/>
      <c r="I1438" s="9"/>
      <c r="J1438" s="9"/>
      <c r="K1438" s="9"/>
      <c r="L1438" s="9"/>
    </row>
    <row r="1439" spans="2:12">
      <c r="B1439" s="7"/>
      <c r="C1439" s="8" t="e">
        <f>TEXT(VLOOKUP(B1439,Invoice_Details!$B$4:$C$501,2),"dd/mm/yyyy")</f>
        <v>#N/A</v>
      </c>
      <c r="D1439" s="8" t="e">
        <f>VLOOKUP(B1439,Invoice_Details!$B$4:$D$501,3)</f>
        <v>#N/A</v>
      </c>
      <c r="E1439" s="8" t="e">
        <f>VLOOKUP(B1439,Invoice_Details!$B$4:$E$501,4)</f>
        <v>#N/A</v>
      </c>
      <c r="F1439" s="8" t="e">
        <f ca="1">VLOOKUP(B1439,Invoice_Details!$B$4:$E$501,4)-SUMIF($B$4:B1439,B1439,$G$4:$G$4)</f>
        <v>#N/A</v>
      </c>
      <c r="G1439" s="9"/>
      <c r="H1439" s="9"/>
      <c r="I1439" s="9"/>
      <c r="J1439" s="9"/>
      <c r="K1439" s="9"/>
      <c r="L1439" s="9"/>
    </row>
    <row r="1440" spans="2:12">
      <c r="B1440" s="7"/>
      <c r="C1440" s="8" t="e">
        <f>TEXT(VLOOKUP(B1440,Invoice_Details!$B$4:$C$501,2),"dd/mm/yyyy")</f>
        <v>#N/A</v>
      </c>
      <c r="D1440" s="8" t="e">
        <f>VLOOKUP(B1440,Invoice_Details!$B$4:$D$501,3)</f>
        <v>#N/A</v>
      </c>
      <c r="E1440" s="8" t="e">
        <f>VLOOKUP(B1440,Invoice_Details!$B$4:$E$501,4)</f>
        <v>#N/A</v>
      </c>
      <c r="F1440" s="8" t="e">
        <f ca="1">VLOOKUP(B1440,Invoice_Details!$B$4:$E$501,4)-SUMIF($B$4:B1440,B1440,$G$4:$G$4)</f>
        <v>#N/A</v>
      </c>
      <c r="G1440" s="9"/>
      <c r="H1440" s="9"/>
      <c r="I1440" s="9"/>
      <c r="J1440" s="9"/>
      <c r="K1440" s="9"/>
      <c r="L1440" s="9"/>
    </row>
    <row r="1441" spans="2:12">
      <c r="B1441" s="7"/>
      <c r="C1441" s="8" t="e">
        <f>TEXT(VLOOKUP(B1441,Invoice_Details!$B$4:$C$501,2),"dd/mm/yyyy")</f>
        <v>#N/A</v>
      </c>
      <c r="D1441" s="8" t="e">
        <f>VLOOKUP(B1441,Invoice_Details!$B$4:$D$501,3)</f>
        <v>#N/A</v>
      </c>
      <c r="E1441" s="8" t="e">
        <f>VLOOKUP(B1441,Invoice_Details!$B$4:$E$501,4)</f>
        <v>#N/A</v>
      </c>
      <c r="F1441" s="8" t="e">
        <f ca="1">VLOOKUP(B1441,Invoice_Details!$B$4:$E$501,4)-SUMIF($B$4:B1441,B1441,$G$4:$G$4)</f>
        <v>#N/A</v>
      </c>
      <c r="G1441" s="9"/>
      <c r="H1441" s="9"/>
      <c r="I1441" s="9"/>
      <c r="J1441" s="9"/>
      <c r="K1441" s="9"/>
      <c r="L1441" s="9"/>
    </row>
    <row r="1442" spans="2:12">
      <c r="B1442" s="7"/>
      <c r="C1442" s="8" t="e">
        <f>TEXT(VLOOKUP(B1442,Invoice_Details!$B$4:$C$501,2),"dd/mm/yyyy")</f>
        <v>#N/A</v>
      </c>
      <c r="D1442" s="8" t="e">
        <f>VLOOKUP(B1442,Invoice_Details!$B$4:$D$501,3)</f>
        <v>#N/A</v>
      </c>
      <c r="E1442" s="8" t="e">
        <f>VLOOKUP(B1442,Invoice_Details!$B$4:$E$501,4)</f>
        <v>#N/A</v>
      </c>
      <c r="F1442" s="8" t="e">
        <f ca="1">VLOOKUP(B1442,Invoice_Details!$B$4:$E$501,4)-SUMIF($B$4:B1442,B1442,$G$4:$G$4)</f>
        <v>#N/A</v>
      </c>
      <c r="G1442" s="9"/>
      <c r="H1442" s="9"/>
      <c r="I1442" s="9"/>
      <c r="J1442" s="9"/>
      <c r="K1442" s="9"/>
      <c r="L1442" s="9"/>
    </row>
    <row r="1443" spans="2:12">
      <c r="B1443" s="7"/>
      <c r="C1443" s="8" t="e">
        <f>TEXT(VLOOKUP(B1443,Invoice_Details!$B$4:$C$501,2),"dd/mm/yyyy")</f>
        <v>#N/A</v>
      </c>
      <c r="D1443" s="8" t="e">
        <f>VLOOKUP(B1443,Invoice_Details!$B$4:$D$501,3)</f>
        <v>#N/A</v>
      </c>
      <c r="E1443" s="8" t="e">
        <f>VLOOKUP(B1443,Invoice_Details!$B$4:$E$501,4)</f>
        <v>#N/A</v>
      </c>
      <c r="F1443" s="8" t="e">
        <f ca="1">VLOOKUP(B1443,Invoice_Details!$B$4:$E$501,4)-SUMIF($B$4:B1443,B1443,$G$4:$G$4)</f>
        <v>#N/A</v>
      </c>
      <c r="G1443" s="9"/>
      <c r="H1443" s="9"/>
      <c r="I1443" s="9"/>
      <c r="J1443" s="9"/>
      <c r="K1443" s="9"/>
      <c r="L1443" s="9"/>
    </row>
    <row r="1444" spans="2:12">
      <c r="B1444" s="7"/>
      <c r="C1444" s="8" t="e">
        <f>TEXT(VLOOKUP(B1444,Invoice_Details!$B$4:$C$501,2),"dd/mm/yyyy")</f>
        <v>#N/A</v>
      </c>
      <c r="D1444" s="8" t="e">
        <f>VLOOKUP(B1444,Invoice_Details!$B$4:$D$501,3)</f>
        <v>#N/A</v>
      </c>
      <c r="E1444" s="8" t="e">
        <f>VLOOKUP(B1444,Invoice_Details!$B$4:$E$501,4)</f>
        <v>#N/A</v>
      </c>
      <c r="F1444" s="8" t="e">
        <f ca="1">VLOOKUP(B1444,Invoice_Details!$B$4:$E$501,4)-SUMIF($B$4:B1444,B1444,$G$4:$G$4)</f>
        <v>#N/A</v>
      </c>
      <c r="G1444" s="9"/>
      <c r="H1444" s="9"/>
      <c r="I1444" s="9"/>
      <c r="J1444" s="9"/>
      <c r="K1444" s="9"/>
      <c r="L1444" s="9"/>
    </row>
    <row r="1445" spans="2:12">
      <c r="B1445" s="7"/>
      <c r="C1445" s="8" t="e">
        <f>TEXT(VLOOKUP(B1445,Invoice_Details!$B$4:$C$501,2),"dd/mm/yyyy")</f>
        <v>#N/A</v>
      </c>
      <c r="D1445" s="8" t="e">
        <f>VLOOKUP(B1445,Invoice_Details!$B$4:$D$501,3)</f>
        <v>#N/A</v>
      </c>
      <c r="E1445" s="8" t="e">
        <f>VLOOKUP(B1445,Invoice_Details!$B$4:$E$501,4)</f>
        <v>#N/A</v>
      </c>
      <c r="F1445" s="8" t="e">
        <f ca="1">VLOOKUP(B1445,Invoice_Details!$B$4:$E$501,4)-SUMIF($B$4:B1445,B1445,$G$4:$G$4)</f>
        <v>#N/A</v>
      </c>
      <c r="G1445" s="9"/>
      <c r="H1445" s="9"/>
      <c r="I1445" s="9"/>
      <c r="J1445" s="9"/>
      <c r="K1445" s="9"/>
      <c r="L1445" s="9"/>
    </row>
    <row r="1446" spans="2:12">
      <c r="B1446" s="7"/>
      <c r="C1446" s="8" t="e">
        <f>TEXT(VLOOKUP(B1446,Invoice_Details!$B$4:$C$501,2),"dd/mm/yyyy")</f>
        <v>#N/A</v>
      </c>
      <c r="D1446" s="8" t="e">
        <f>VLOOKUP(B1446,Invoice_Details!$B$4:$D$501,3)</f>
        <v>#N/A</v>
      </c>
      <c r="E1446" s="8" t="e">
        <f>VLOOKUP(B1446,Invoice_Details!$B$4:$E$501,4)</f>
        <v>#N/A</v>
      </c>
      <c r="F1446" s="8" t="e">
        <f ca="1">VLOOKUP(B1446,Invoice_Details!$B$4:$E$501,4)-SUMIF($B$4:B1446,B1446,$G$4:$G$4)</f>
        <v>#N/A</v>
      </c>
      <c r="G1446" s="9"/>
      <c r="H1446" s="9"/>
      <c r="I1446" s="9"/>
      <c r="J1446" s="9"/>
      <c r="K1446" s="9"/>
      <c r="L1446" s="9"/>
    </row>
    <row r="1447" spans="2:12">
      <c r="B1447" s="7"/>
      <c r="C1447" s="8" t="e">
        <f>TEXT(VLOOKUP(B1447,Invoice_Details!$B$4:$C$501,2),"dd/mm/yyyy")</f>
        <v>#N/A</v>
      </c>
      <c r="D1447" s="8" t="e">
        <f>VLOOKUP(B1447,Invoice_Details!$B$4:$D$501,3)</f>
        <v>#N/A</v>
      </c>
      <c r="E1447" s="8" t="e">
        <f>VLOOKUP(B1447,Invoice_Details!$B$4:$E$501,4)</f>
        <v>#N/A</v>
      </c>
      <c r="F1447" s="8" t="e">
        <f ca="1">VLOOKUP(B1447,Invoice_Details!$B$4:$E$501,4)-SUMIF($B$4:B1447,B1447,$G$4:$G$4)</f>
        <v>#N/A</v>
      </c>
      <c r="G1447" s="9"/>
      <c r="H1447" s="9"/>
      <c r="I1447" s="9"/>
      <c r="J1447" s="9"/>
      <c r="K1447" s="9"/>
      <c r="L1447" s="9"/>
    </row>
    <row r="1448" spans="2:12">
      <c r="B1448" s="7"/>
      <c r="C1448" s="8" t="e">
        <f>TEXT(VLOOKUP(B1448,Invoice_Details!$B$4:$C$501,2),"dd/mm/yyyy")</f>
        <v>#N/A</v>
      </c>
      <c r="D1448" s="8" t="e">
        <f>VLOOKUP(B1448,Invoice_Details!$B$4:$D$501,3)</f>
        <v>#N/A</v>
      </c>
      <c r="E1448" s="8" t="e">
        <f>VLOOKUP(B1448,Invoice_Details!$B$4:$E$501,4)</f>
        <v>#N/A</v>
      </c>
      <c r="F1448" s="8" t="e">
        <f ca="1">VLOOKUP(B1448,Invoice_Details!$B$4:$E$501,4)-SUMIF($B$4:B1448,B1448,$G$4:$G$4)</f>
        <v>#N/A</v>
      </c>
      <c r="G1448" s="9"/>
      <c r="H1448" s="9"/>
      <c r="I1448" s="9"/>
      <c r="J1448" s="9"/>
      <c r="K1448" s="9"/>
      <c r="L1448" s="9"/>
    </row>
    <row r="1449" spans="2:12">
      <c r="B1449" s="7"/>
      <c r="C1449" s="8" t="e">
        <f>TEXT(VLOOKUP(B1449,Invoice_Details!$B$4:$C$501,2),"dd/mm/yyyy")</f>
        <v>#N/A</v>
      </c>
      <c r="D1449" s="8" t="e">
        <f>VLOOKUP(B1449,Invoice_Details!$B$4:$D$501,3)</f>
        <v>#N/A</v>
      </c>
      <c r="E1449" s="8" t="e">
        <f>VLOOKUP(B1449,Invoice_Details!$B$4:$E$501,4)</f>
        <v>#N/A</v>
      </c>
      <c r="F1449" s="8" t="e">
        <f ca="1">VLOOKUP(B1449,Invoice_Details!$B$4:$E$501,4)-SUMIF($B$4:B1449,B1449,$G$4:$G$4)</f>
        <v>#N/A</v>
      </c>
      <c r="G1449" s="9"/>
      <c r="H1449" s="9"/>
      <c r="I1449" s="9"/>
      <c r="J1449" s="9"/>
      <c r="K1449" s="9"/>
      <c r="L1449" s="9"/>
    </row>
    <row r="1450" spans="2:12">
      <c r="B1450" s="7"/>
      <c r="C1450" s="8" t="e">
        <f>TEXT(VLOOKUP(B1450,Invoice_Details!$B$4:$C$501,2),"dd/mm/yyyy")</f>
        <v>#N/A</v>
      </c>
      <c r="D1450" s="8" t="e">
        <f>VLOOKUP(B1450,Invoice_Details!$B$4:$D$501,3)</f>
        <v>#N/A</v>
      </c>
      <c r="E1450" s="8" t="e">
        <f>VLOOKUP(B1450,Invoice_Details!$B$4:$E$501,4)</f>
        <v>#N/A</v>
      </c>
      <c r="F1450" s="8" t="e">
        <f ca="1">VLOOKUP(B1450,Invoice_Details!$B$4:$E$501,4)-SUMIF($B$4:B1450,B1450,$G$4:$G$4)</f>
        <v>#N/A</v>
      </c>
      <c r="G1450" s="9"/>
      <c r="H1450" s="9"/>
      <c r="I1450" s="9"/>
      <c r="J1450" s="9"/>
      <c r="K1450" s="9"/>
      <c r="L1450" s="9"/>
    </row>
    <row r="1451" spans="2:12">
      <c r="B1451" s="7"/>
      <c r="C1451" s="8" t="e">
        <f>TEXT(VLOOKUP(B1451,Invoice_Details!$B$4:$C$501,2),"dd/mm/yyyy")</f>
        <v>#N/A</v>
      </c>
      <c r="D1451" s="8" t="e">
        <f>VLOOKUP(B1451,Invoice_Details!$B$4:$D$501,3)</f>
        <v>#N/A</v>
      </c>
      <c r="E1451" s="8" t="e">
        <f>VLOOKUP(B1451,Invoice_Details!$B$4:$E$501,4)</f>
        <v>#N/A</v>
      </c>
      <c r="F1451" s="8" t="e">
        <f ca="1">VLOOKUP(B1451,Invoice_Details!$B$4:$E$501,4)-SUMIF($B$4:B1451,B1451,$G$4:$G$4)</f>
        <v>#N/A</v>
      </c>
      <c r="G1451" s="9"/>
      <c r="H1451" s="9"/>
      <c r="I1451" s="9"/>
      <c r="J1451" s="9"/>
      <c r="K1451" s="9"/>
      <c r="L1451" s="9"/>
    </row>
    <row r="1452" spans="2:12">
      <c r="B1452" s="7"/>
      <c r="C1452" s="8" t="e">
        <f>TEXT(VLOOKUP(B1452,Invoice_Details!$B$4:$C$501,2),"dd/mm/yyyy")</f>
        <v>#N/A</v>
      </c>
      <c r="D1452" s="8" t="e">
        <f>VLOOKUP(B1452,Invoice_Details!$B$4:$D$501,3)</f>
        <v>#N/A</v>
      </c>
      <c r="E1452" s="8" t="e">
        <f>VLOOKUP(B1452,Invoice_Details!$B$4:$E$501,4)</f>
        <v>#N/A</v>
      </c>
      <c r="F1452" s="8" t="e">
        <f ca="1">VLOOKUP(B1452,Invoice_Details!$B$4:$E$501,4)-SUMIF($B$4:B1452,B1452,$G$4:$G$4)</f>
        <v>#N/A</v>
      </c>
      <c r="G1452" s="9"/>
      <c r="H1452" s="9"/>
      <c r="I1452" s="9"/>
      <c r="J1452" s="9"/>
      <c r="K1452" s="9"/>
      <c r="L1452" s="9"/>
    </row>
    <row r="1453" spans="2:12">
      <c r="B1453" s="7"/>
      <c r="C1453" s="8" t="e">
        <f>TEXT(VLOOKUP(B1453,Invoice_Details!$B$4:$C$501,2),"dd/mm/yyyy")</f>
        <v>#N/A</v>
      </c>
      <c r="D1453" s="8" t="e">
        <f>VLOOKUP(B1453,Invoice_Details!$B$4:$D$501,3)</f>
        <v>#N/A</v>
      </c>
      <c r="E1453" s="8" t="e">
        <f>VLOOKUP(B1453,Invoice_Details!$B$4:$E$501,4)</f>
        <v>#N/A</v>
      </c>
      <c r="F1453" s="8" t="e">
        <f ca="1">VLOOKUP(B1453,Invoice_Details!$B$4:$E$501,4)-SUMIF($B$4:B1453,B1453,$G$4:$G$4)</f>
        <v>#N/A</v>
      </c>
      <c r="G1453" s="9"/>
      <c r="H1453" s="9"/>
      <c r="I1453" s="9"/>
      <c r="J1453" s="9"/>
      <c r="K1453" s="9"/>
      <c r="L1453" s="9"/>
    </row>
    <row r="1454" spans="2:12">
      <c r="B1454" s="7"/>
      <c r="C1454" s="8" t="e">
        <f>TEXT(VLOOKUP(B1454,Invoice_Details!$B$4:$C$501,2),"dd/mm/yyyy")</f>
        <v>#N/A</v>
      </c>
      <c r="D1454" s="8" t="e">
        <f>VLOOKUP(B1454,Invoice_Details!$B$4:$D$501,3)</f>
        <v>#N/A</v>
      </c>
      <c r="E1454" s="8" t="e">
        <f>VLOOKUP(B1454,Invoice_Details!$B$4:$E$501,4)</f>
        <v>#N/A</v>
      </c>
      <c r="F1454" s="8" t="e">
        <f ca="1">VLOOKUP(B1454,Invoice_Details!$B$4:$E$501,4)-SUMIF($B$4:B1454,B1454,$G$4:$G$4)</f>
        <v>#N/A</v>
      </c>
      <c r="G1454" s="9"/>
      <c r="H1454" s="9"/>
      <c r="I1454" s="9"/>
      <c r="J1454" s="9"/>
      <c r="K1454" s="9"/>
      <c r="L1454" s="9"/>
    </row>
    <row r="1455" spans="2:12">
      <c r="B1455" s="7"/>
      <c r="C1455" s="8" t="e">
        <f>TEXT(VLOOKUP(B1455,Invoice_Details!$B$4:$C$501,2),"dd/mm/yyyy")</f>
        <v>#N/A</v>
      </c>
      <c r="D1455" s="8" t="e">
        <f>VLOOKUP(B1455,Invoice_Details!$B$4:$D$501,3)</f>
        <v>#N/A</v>
      </c>
      <c r="E1455" s="8" t="e">
        <f>VLOOKUP(B1455,Invoice_Details!$B$4:$E$501,4)</f>
        <v>#N/A</v>
      </c>
      <c r="F1455" s="8" t="e">
        <f ca="1">VLOOKUP(B1455,Invoice_Details!$B$4:$E$501,4)-SUMIF($B$4:B1455,B1455,$G$4:$G$4)</f>
        <v>#N/A</v>
      </c>
      <c r="G1455" s="9"/>
      <c r="H1455" s="9"/>
      <c r="I1455" s="9"/>
      <c r="J1455" s="9"/>
      <c r="K1455" s="9"/>
      <c r="L1455" s="9"/>
    </row>
    <row r="1456" spans="2:12">
      <c r="B1456" s="7"/>
      <c r="C1456" s="8" t="e">
        <f>TEXT(VLOOKUP(B1456,Invoice_Details!$B$4:$C$501,2),"dd/mm/yyyy")</f>
        <v>#N/A</v>
      </c>
      <c r="D1456" s="8" t="e">
        <f>VLOOKUP(B1456,Invoice_Details!$B$4:$D$501,3)</f>
        <v>#N/A</v>
      </c>
      <c r="E1456" s="8" t="e">
        <f>VLOOKUP(B1456,Invoice_Details!$B$4:$E$501,4)</f>
        <v>#N/A</v>
      </c>
      <c r="F1456" s="8" t="e">
        <f ca="1">VLOOKUP(B1456,Invoice_Details!$B$4:$E$501,4)-SUMIF($B$4:B1456,B1456,$G$4:$G$4)</f>
        <v>#N/A</v>
      </c>
      <c r="G1456" s="9"/>
      <c r="H1456" s="9"/>
      <c r="I1456" s="9"/>
      <c r="J1456" s="9"/>
      <c r="K1456" s="9"/>
      <c r="L1456" s="9"/>
    </row>
    <row r="1457" spans="2:12">
      <c r="B1457" s="7"/>
      <c r="C1457" s="8" t="e">
        <f>TEXT(VLOOKUP(B1457,Invoice_Details!$B$4:$C$501,2),"dd/mm/yyyy")</f>
        <v>#N/A</v>
      </c>
      <c r="D1457" s="8" t="e">
        <f>VLOOKUP(B1457,Invoice_Details!$B$4:$D$501,3)</f>
        <v>#N/A</v>
      </c>
      <c r="E1457" s="8" t="e">
        <f>VLOOKUP(B1457,Invoice_Details!$B$4:$E$501,4)</f>
        <v>#N/A</v>
      </c>
      <c r="F1457" s="8" t="e">
        <f ca="1">VLOOKUP(B1457,Invoice_Details!$B$4:$E$501,4)-SUMIF($B$4:B1457,B1457,$G$4:$G$4)</f>
        <v>#N/A</v>
      </c>
      <c r="G1457" s="9"/>
      <c r="H1457" s="9"/>
      <c r="I1457" s="9"/>
      <c r="J1457" s="9"/>
      <c r="K1457" s="9"/>
      <c r="L1457" s="9"/>
    </row>
    <row r="1458" spans="2:12">
      <c r="B1458" s="7"/>
      <c r="C1458" s="8" t="e">
        <f>TEXT(VLOOKUP(B1458,Invoice_Details!$B$4:$C$501,2),"dd/mm/yyyy")</f>
        <v>#N/A</v>
      </c>
      <c r="D1458" s="8" t="e">
        <f>VLOOKUP(B1458,Invoice_Details!$B$4:$D$501,3)</f>
        <v>#N/A</v>
      </c>
      <c r="E1458" s="8" t="e">
        <f>VLOOKUP(B1458,Invoice_Details!$B$4:$E$501,4)</f>
        <v>#N/A</v>
      </c>
      <c r="F1458" s="8" t="e">
        <f ca="1">VLOOKUP(B1458,Invoice_Details!$B$4:$E$501,4)-SUMIF($B$4:B1458,B1458,$G$4:$G$4)</f>
        <v>#N/A</v>
      </c>
      <c r="G1458" s="9"/>
      <c r="H1458" s="9"/>
      <c r="I1458" s="9"/>
      <c r="J1458" s="9"/>
      <c r="K1458" s="9"/>
      <c r="L1458" s="9"/>
    </row>
    <row r="1459" spans="2:12">
      <c r="B1459" s="7"/>
      <c r="C1459" s="8" t="e">
        <f>TEXT(VLOOKUP(B1459,Invoice_Details!$B$4:$C$501,2),"dd/mm/yyyy")</f>
        <v>#N/A</v>
      </c>
      <c r="D1459" s="8" t="e">
        <f>VLOOKUP(B1459,Invoice_Details!$B$4:$D$501,3)</f>
        <v>#N/A</v>
      </c>
      <c r="E1459" s="8" t="e">
        <f>VLOOKUP(B1459,Invoice_Details!$B$4:$E$501,4)</f>
        <v>#N/A</v>
      </c>
      <c r="F1459" s="8" t="e">
        <f ca="1">VLOOKUP(B1459,Invoice_Details!$B$4:$E$501,4)-SUMIF($B$4:B1459,B1459,$G$4:$G$4)</f>
        <v>#N/A</v>
      </c>
      <c r="G1459" s="9"/>
      <c r="H1459" s="9"/>
      <c r="I1459" s="9"/>
      <c r="J1459" s="9"/>
      <c r="K1459" s="9"/>
      <c r="L1459" s="9"/>
    </row>
    <row r="1460" spans="2:12">
      <c r="B1460" s="7"/>
      <c r="C1460" s="8" t="e">
        <f>TEXT(VLOOKUP(B1460,Invoice_Details!$B$4:$C$501,2),"dd/mm/yyyy")</f>
        <v>#N/A</v>
      </c>
      <c r="D1460" s="8" t="e">
        <f>VLOOKUP(B1460,Invoice_Details!$B$4:$D$501,3)</f>
        <v>#N/A</v>
      </c>
      <c r="E1460" s="8" t="e">
        <f>VLOOKUP(B1460,Invoice_Details!$B$4:$E$501,4)</f>
        <v>#N/A</v>
      </c>
      <c r="F1460" s="8" t="e">
        <f ca="1">VLOOKUP(B1460,Invoice_Details!$B$4:$E$501,4)-SUMIF($B$4:B1460,B1460,$G$4:$G$4)</f>
        <v>#N/A</v>
      </c>
      <c r="G1460" s="9"/>
      <c r="H1460" s="9"/>
      <c r="I1460" s="9"/>
      <c r="J1460" s="9"/>
      <c r="K1460" s="9"/>
      <c r="L1460" s="9"/>
    </row>
    <row r="1461" spans="2:12">
      <c r="B1461" s="7"/>
      <c r="C1461" s="8" t="e">
        <f>TEXT(VLOOKUP(B1461,Invoice_Details!$B$4:$C$501,2),"dd/mm/yyyy")</f>
        <v>#N/A</v>
      </c>
      <c r="D1461" s="8" t="e">
        <f>VLOOKUP(B1461,Invoice_Details!$B$4:$D$501,3)</f>
        <v>#N/A</v>
      </c>
      <c r="E1461" s="8" t="e">
        <f>VLOOKUP(B1461,Invoice_Details!$B$4:$E$501,4)</f>
        <v>#N/A</v>
      </c>
      <c r="F1461" s="8" t="e">
        <f ca="1">VLOOKUP(B1461,Invoice_Details!$B$4:$E$501,4)-SUMIF($B$4:B1461,B1461,$G$4:$G$4)</f>
        <v>#N/A</v>
      </c>
      <c r="G1461" s="9"/>
      <c r="H1461" s="9"/>
      <c r="I1461" s="9"/>
      <c r="J1461" s="9"/>
      <c r="K1461" s="9"/>
      <c r="L1461" s="9"/>
    </row>
    <row r="1462" spans="2:12">
      <c r="B1462" s="7"/>
      <c r="C1462" s="8" t="e">
        <f>TEXT(VLOOKUP(B1462,Invoice_Details!$B$4:$C$501,2),"dd/mm/yyyy")</f>
        <v>#N/A</v>
      </c>
      <c r="D1462" s="8" t="e">
        <f>VLOOKUP(B1462,Invoice_Details!$B$4:$D$501,3)</f>
        <v>#N/A</v>
      </c>
      <c r="E1462" s="8" t="e">
        <f>VLOOKUP(B1462,Invoice_Details!$B$4:$E$501,4)</f>
        <v>#N/A</v>
      </c>
      <c r="F1462" s="8" t="e">
        <f ca="1">VLOOKUP(B1462,Invoice_Details!$B$4:$E$501,4)-SUMIF($B$4:B1462,B1462,$G$4:$G$4)</f>
        <v>#N/A</v>
      </c>
      <c r="G1462" s="9"/>
      <c r="H1462" s="9"/>
      <c r="I1462" s="9"/>
      <c r="J1462" s="9"/>
      <c r="K1462" s="9"/>
      <c r="L1462" s="9"/>
    </row>
    <row r="1463" spans="2:12">
      <c r="B1463" s="7"/>
      <c r="C1463" s="8" t="e">
        <f>TEXT(VLOOKUP(B1463,Invoice_Details!$B$4:$C$501,2),"dd/mm/yyyy")</f>
        <v>#N/A</v>
      </c>
      <c r="D1463" s="8" t="e">
        <f>VLOOKUP(B1463,Invoice_Details!$B$4:$D$501,3)</f>
        <v>#N/A</v>
      </c>
      <c r="E1463" s="8" t="e">
        <f>VLOOKUP(B1463,Invoice_Details!$B$4:$E$501,4)</f>
        <v>#N/A</v>
      </c>
      <c r="F1463" s="8" t="e">
        <f ca="1">VLOOKUP(B1463,Invoice_Details!$B$4:$E$501,4)-SUMIF($B$4:B1463,B1463,$G$4:$G$4)</f>
        <v>#N/A</v>
      </c>
      <c r="G1463" s="9"/>
      <c r="H1463" s="9"/>
      <c r="I1463" s="9"/>
      <c r="J1463" s="9"/>
      <c r="K1463" s="9"/>
      <c r="L1463" s="9"/>
    </row>
    <row r="1464" spans="2:12">
      <c r="B1464" s="7"/>
      <c r="C1464" s="8" t="e">
        <f>TEXT(VLOOKUP(B1464,Invoice_Details!$B$4:$C$501,2),"dd/mm/yyyy")</f>
        <v>#N/A</v>
      </c>
      <c r="D1464" s="8" t="e">
        <f>VLOOKUP(B1464,Invoice_Details!$B$4:$D$501,3)</f>
        <v>#N/A</v>
      </c>
      <c r="E1464" s="8" t="e">
        <f>VLOOKUP(B1464,Invoice_Details!$B$4:$E$501,4)</f>
        <v>#N/A</v>
      </c>
      <c r="F1464" s="8" t="e">
        <f ca="1">VLOOKUP(B1464,Invoice_Details!$B$4:$E$501,4)-SUMIF($B$4:B1464,B1464,$G$4:$G$4)</f>
        <v>#N/A</v>
      </c>
      <c r="G1464" s="9"/>
      <c r="H1464" s="9"/>
      <c r="I1464" s="9"/>
      <c r="J1464" s="9"/>
      <c r="K1464" s="9"/>
      <c r="L1464" s="9"/>
    </row>
    <row r="1465" spans="2:12">
      <c r="B1465" s="7"/>
      <c r="C1465" s="8" t="e">
        <f>TEXT(VLOOKUP(B1465,Invoice_Details!$B$4:$C$501,2),"dd/mm/yyyy")</f>
        <v>#N/A</v>
      </c>
      <c r="D1465" s="8" t="e">
        <f>VLOOKUP(B1465,Invoice_Details!$B$4:$D$501,3)</f>
        <v>#N/A</v>
      </c>
      <c r="E1465" s="8" t="e">
        <f>VLOOKUP(B1465,Invoice_Details!$B$4:$E$501,4)</f>
        <v>#N/A</v>
      </c>
      <c r="F1465" s="8" t="e">
        <f ca="1">VLOOKUP(B1465,Invoice_Details!$B$4:$E$501,4)-SUMIF($B$4:B1465,B1465,$G$4:$G$4)</f>
        <v>#N/A</v>
      </c>
      <c r="G1465" s="9"/>
      <c r="H1465" s="9"/>
      <c r="I1465" s="9"/>
      <c r="J1465" s="9"/>
      <c r="K1465" s="9"/>
      <c r="L1465" s="9"/>
    </row>
    <row r="1466" spans="2:12">
      <c r="B1466" s="7"/>
      <c r="C1466" s="8" t="e">
        <f>TEXT(VLOOKUP(B1466,Invoice_Details!$B$4:$C$501,2),"dd/mm/yyyy")</f>
        <v>#N/A</v>
      </c>
      <c r="D1466" s="8" t="e">
        <f>VLOOKUP(B1466,Invoice_Details!$B$4:$D$501,3)</f>
        <v>#N/A</v>
      </c>
      <c r="E1466" s="8" t="e">
        <f>VLOOKUP(B1466,Invoice_Details!$B$4:$E$501,4)</f>
        <v>#N/A</v>
      </c>
      <c r="F1466" s="8" t="e">
        <f ca="1">VLOOKUP(B1466,Invoice_Details!$B$4:$E$501,4)-SUMIF($B$4:B1466,B1466,$G$4:$G$4)</f>
        <v>#N/A</v>
      </c>
      <c r="G1466" s="9"/>
      <c r="H1466" s="9"/>
      <c r="I1466" s="9"/>
      <c r="J1466" s="9"/>
      <c r="K1466" s="9"/>
      <c r="L1466" s="9"/>
    </row>
    <row r="1467" spans="2:12">
      <c r="B1467" s="7"/>
      <c r="C1467" s="8" t="e">
        <f>TEXT(VLOOKUP(B1467,Invoice_Details!$B$4:$C$501,2),"dd/mm/yyyy")</f>
        <v>#N/A</v>
      </c>
      <c r="D1467" s="8" t="e">
        <f>VLOOKUP(B1467,Invoice_Details!$B$4:$D$501,3)</f>
        <v>#N/A</v>
      </c>
      <c r="E1467" s="8" t="e">
        <f>VLOOKUP(B1467,Invoice_Details!$B$4:$E$501,4)</f>
        <v>#N/A</v>
      </c>
      <c r="F1467" s="8" t="e">
        <f ca="1">VLOOKUP(B1467,Invoice_Details!$B$4:$E$501,4)-SUMIF($B$4:B1467,B1467,$G$4:$G$4)</f>
        <v>#N/A</v>
      </c>
      <c r="G1467" s="9"/>
      <c r="H1467" s="9"/>
      <c r="I1467" s="9"/>
      <c r="J1467" s="9"/>
      <c r="K1467" s="9"/>
      <c r="L1467" s="9"/>
    </row>
    <row r="1468" spans="2:12">
      <c r="B1468" s="7"/>
      <c r="C1468" s="8" t="e">
        <f>TEXT(VLOOKUP(B1468,Invoice_Details!$B$4:$C$501,2),"dd/mm/yyyy")</f>
        <v>#N/A</v>
      </c>
      <c r="D1468" s="8" t="e">
        <f>VLOOKUP(B1468,Invoice_Details!$B$4:$D$501,3)</f>
        <v>#N/A</v>
      </c>
      <c r="E1468" s="8" t="e">
        <f>VLOOKUP(B1468,Invoice_Details!$B$4:$E$501,4)</f>
        <v>#N/A</v>
      </c>
      <c r="F1468" s="8" t="e">
        <f ca="1">VLOOKUP(B1468,Invoice_Details!$B$4:$E$501,4)-SUMIF($B$4:B1468,B1468,$G$4:$G$4)</f>
        <v>#N/A</v>
      </c>
      <c r="G1468" s="9"/>
      <c r="H1468" s="9"/>
      <c r="I1468" s="9"/>
      <c r="J1468" s="9"/>
      <c r="K1468" s="9"/>
      <c r="L1468" s="9"/>
    </row>
    <row r="1469" spans="2:12">
      <c r="B1469" s="7"/>
      <c r="C1469" s="8" t="e">
        <f>TEXT(VLOOKUP(B1469,Invoice_Details!$B$4:$C$501,2),"dd/mm/yyyy")</f>
        <v>#N/A</v>
      </c>
      <c r="D1469" s="8" t="e">
        <f>VLOOKUP(B1469,Invoice_Details!$B$4:$D$501,3)</f>
        <v>#N/A</v>
      </c>
      <c r="E1469" s="8" t="e">
        <f>VLOOKUP(B1469,Invoice_Details!$B$4:$E$501,4)</f>
        <v>#N/A</v>
      </c>
      <c r="F1469" s="8" t="e">
        <f ca="1">VLOOKUP(B1469,Invoice_Details!$B$4:$E$501,4)-SUMIF($B$4:B1469,B1469,$G$4:$G$4)</f>
        <v>#N/A</v>
      </c>
      <c r="G1469" s="9"/>
      <c r="H1469" s="9"/>
      <c r="I1469" s="9"/>
      <c r="J1469" s="9"/>
      <c r="K1469" s="9"/>
      <c r="L1469" s="9"/>
    </row>
    <row r="1470" spans="2:12">
      <c r="B1470" s="7"/>
      <c r="C1470" s="8" t="e">
        <f>TEXT(VLOOKUP(B1470,Invoice_Details!$B$4:$C$501,2),"dd/mm/yyyy")</f>
        <v>#N/A</v>
      </c>
      <c r="D1470" s="8" t="e">
        <f>VLOOKUP(B1470,Invoice_Details!$B$4:$D$501,3)</f>
        <v>#N/A</v>
      </c>
      <c r="E1470" s="8" t="e">
        <f>VLOOKUP(B1470,Invoice_Details!$B$4:$E$501,4)</f>
        <v>#N/A</v>
      </c>
      <c r="F1470" s="8" t="e">
        <f ca="1">VLOOKUP(B1470,Invoice_Details!$B$4:$E$501,4)-SUMIF($B$4:B1470,B1470,$G$4:$G$4)</f>
        <v>#N/A</v>
      </c>
      <c r="G1470" s="9"/>
      <c r="H1470" s="9"/>
      <c r="I1470" s="9"/>
      <c r="J1470" s="9"/>
      <c r="K1470" s="9"/>
      <c r="L1470" s="9"/>
    </row>
    <row r="1471" spans="2:12">
      <c r="B1471" s="7"/>
      <c r="C1471" s="8" t="e">
        <f>TEXT(VLOOKUP(B1471,Invoice_Details!$B$4:$C$501,2),"dd/mm/yyyy")</f>
        <v>#N/A</v>
      </c>
      <c r="D1471" s="8" t="e">
        <f>VLOOKUP(B1471,Invoice_Details!$B$4:$D$501,3)</f>
        <v>#N/A</v>
      </c>
      <c r="E1471" s="8" t="e">
        <f>VLOOKUP(B1471,Invoice_Details!$B$4:$E$501,4)</f>
        <v>#N/A</v>
      </c>
      <c r="F1471" s="8" t="e">
        <f ca="1">VLOOKUP(B1471,Invoice_Details!$B$4:$E$501,4)-SUMIF($B$4:B1471,B1471,$G$4:$G$4)</f>
        <v>#N/A</v>
      </c>
      <c r="G1471" s="9"/>
      <c r="H1471" s="9"/>
      <c r="I1471" s="9"/>
      <c r="J1471" s="9"/>
      <c r="K1471" s="9"/>
      <c r="L1471" s="9"/>
    </row>
    <row r="1472" spans="2:12">
      <c r="B1472" s="7"/>
      <c r="C1472" s="8" t="e">
        <f>TEXT(VLOOKUP(B1472,Invoice_Details!$B$4:$C$501,2),"dd/mm/yyyy")</f>
        <v>#N/A</v>
      </c>
      <c r="D1472" s="8" t="e">
        <f>VLOOKUP(B1472,Invoice_Details!$B$4:$D$501,3)</f>
        <v>#N/A</v>
      </c>
      <c r="E1472" s="8" t="e">
        <f>VLOOKUP(B1472,Invoice_Details!$B$4:$E$501,4)</f>
        <v>#N/A</v>
      </c>
      <c r="F1472" s="8" t="e">
        <f ca="1">VLOOKUP(B1472,Invoice_Details!$B$4:$E$501,4)-SUMIF($B$4:B1472,B1472,$G$4:$G$4)</f>
        <v>#N/A</v>
      </c>
      <c r="G1472" s="9"/>
      <c r="H1472" s="9"/>
      <c r="I1472" s="9"/>
      <c r="J1472" s="9"/>
      <c r="K1472" s="9"/>
      <c r="L1472" s="9"/>
    </row>
    <row r="1473" spans="2:12">
      <c r="B1473" s="7"/>
      <c r="C1473" s="8" t="e">
        <f>TEXT(VLOOKUP(B1473,Invoice_Details!$B$4:$C$501,2),"dd/mm/yyyy")</f>
        <v>#N/A</v>
      </c>
      <c r="D1473" s="8" t="e">
        <f>VLOOKUP(B1473,Invoice_Details!$B$4:$D$501,3)</f>
        <v>#N/A</v>
      </c>
      <c r="E1473" s="8" t="e">
        <f>VLOOKUP(B1473,Invoice_Details!$B$4:$E$501,4)</f>
        <v>#N/A</v>
      </c>
      <c r="F1473" s="8" t="e">
        <f ca="1">VLOOKUP(B1473,Invoice_Details!$B$4:$E$501,4)-SUMIF($B$4:B1473,B1473,$G$4:$G$4)</f>
        <v>#N/A</v>
      </c>
      <c r="G1473" s="9"/>
      <c r="H1473" s="9"/>
      <c r="I1473" s="9"/>
      <c r="J1473" s="9"/>
      <c r="K1473" s="9"/>
      <c r="L1473" s="9"/>
    </row>
    <row r="1474" spans="2:12">
      <c r="B1474" s="7"/>
      <c r="C1474" s="8" t="e">
        <f>TEXT(VLOOKUP(B1474,Invoice_Details!$B$4:$C$501,2),"dd/mm/yyyy")</f>
        <v>#N/A</v>
      </c>
      <c r="D1474" s="8" t="e">
        <f>VLOOKUP(B1474,Invoice_Details!$B$4:$D$501,3)</f>
        <v>#N/A</v>
      </c>
      <c r="E1474" s="8" t="e">
        <f>VLOOKUP(B1474,Invoice_Details!$B$4:$E$501,4)</f>
        <v>#N/A</v>
      </c>
      <c r="F1474" s="8" t="e">
        <f ca="1">VLOOKUP(B1474,Invoice_Details!$B$4:$E$501,4)-SUMIF($B$4:B1474,B1474,$G$4:$G$4)</f>
        <v>#N/A</v>
      </c>
      <c r="G1474" s="9"/>
      <c r="H1474" s="9"/>
      <c r="I1474" s="9"/>
      <c r="J1474" s="9"/>
      <c r="K1474" s="9"/>
      <c r="L1474" s="9"/>
    </row>
    <row r="1475" spans="2:12">
      <c r="B1475" s="7"/>
      <c r="C1475" s="8" t="e">
        <f>TEXT(VLOOKUP(B1475,Invoice_Details!$B$4:$C$501,2),"dd/mm/yyyy")</f>
        <v>#N/A</v>
      </c>
      <c r="D1475" s="8" t="e">
        <f>VLOOKUP(B1475,Invoice_Details!$B$4:$D$501,3)</f>
        <v>#N/A</v>
      </c>
      <c r="E1475" s="8" t="e">
        <f>VLOOKUP(B1475,Invoice_Details!$B$4:$E$501,4)</f>
        <v>#N/A</v>
      </c>
      <c r="F1475" s="8" t="e">
        <f ca="1">VLOOKUP(B1475,Invoice_Details!$B$4:$E$501,4)-SUMIF($B$4:B1475,B1475,$G$4:$G$4)</f>
        <v>#N/A</v>
      </c>
      <c r="G1475" s="9"/>
      <c r="H1475" s="9"/>
      <c r="I1475" s="9"/>
      <c r="J1475" s="9"/>
      <c r="K1475" s="9"/>
      <c r="L1475" s="9"/>
    </row>
    <row r="1476" spans="2:12">
      <c r="B1476" s="7"/>
      <c r="C1476" s="8" t="e">
        <f>TEXT(VLOOKUP(B1476,Invoice_Details!$B$4:$C$501,2),"dd/mm/yyyy")</f>
        <v>#N/A</v>
      </c>
      <c r="D1476" s="8" t="e">
        <f>VLOOKUP(B1476,Invoice_Details!$B$4:$D$501,3)</f>
        <v>#N/A</v>
      </c>
      <c r="E1476" s="8" t="e">
        <f>VLOOKUP(B1476,Invoice_Details!$B$4:$E$501,4)</f>
        <v>#N/A</v>
      </c>
      <c r="F1476" s="8" t="e">
        <f ca="1">VLOOKUP(B1476,Invoice_Details!$B$4:$E$501,4)-SUMIF($B$4:B1476,B1476,$G$4:$G$4)</f>
        <v>#N/A</v>
      </c>
      <c r="G1476" s="9"/>
      <c r="H1476" s="9"/>
      <c r="I1476" s="9"/>
      <c r="J1476" s="9"/>
      <c r="K1476" s="9"/>
      <c r="L1476" s="9"/>
    </row>
    <row r="1477" spans="2:12">
      <c r="B1477" s="7"/>
      <c r="C1477" s="8" t="e">
        <f>TEXT(VLOOKUP(B1477,Invoice_Details!$B$4:$C$501,2),"dd/mm/yyyy")</f>
        <v>#N/A</v>
      </c>
      <c r="D1477" s="8" t="e">
        <f>VLOOKUP(B1477,Invoice_Details!$B$4:$D$501,3)</f>
        <v>#N/A</v>
      </c>
      <c r="E1477" s="8" t="e">
        <f>VLOOKUP(B1477,Invoice_Details!$B$4:$E$501,4)</f>
        <v>#N/A</v>
      </c>
      <c r="F1477" s="8" t="e">
        <f ca="1">VLOOKUP(B1477,Invoice_Details!$B$4:$E$501,4)-SUMIF($B$4:B1477,B1477,$G$4:$G$4)</f>
        <v>#N/A</v>
      </c>
      <c r="G1477" s="9"/>
      <c r="H1477" s="9"/>
      <c r="I1477" s="9"/>
      <c r="J1477" s="9"/>
      <c r="K1477" s="9"/>
      <c r="L1477" s="9"/>
    </row>
    <row r="1478" spans="2:12">
      <c r="B1478" s="7"/>
      <c r="C1478" s="8" t="e">
        <f>TEXT(VLOOKUP(B1478,Invoice_Details!$B$4:$C$501,2),"dd/mm/yyyy")</f>
        <v>#N/A</v>
      </c>
      <c r="D1478" s="8" t="e">
        <f>VLOOKUP(B1478,Invoice_Details!$B$4:$D$501,3)</f>
        <v>#N/A</v>
      </c>
      <c r="E1478" s="8" t="e">
        <f>VLOOKUP(B1478,Invoice_Details!$B$4:$E$501,4)</f>
        <v>#N/A</v>
      </c>
      <c r="F1478" s="8" t="e">
        <f ca="1">VLOOKUP(B1478,Invoice_Details!$B$4:$E$501,4)-SUMIF($B$4:B1478,B1478,$G$4:$G$4)</f>
        <v>#N/A</v>
      </c>
      <c r="G1478" s="9"/>
      <c r="H1478" s="9"/>
      <c r="I1478" s="9"/>
      <c r="J1478" s="9"/>
      <c r="K1478" s="9"/>
      <c r="L1478" s="9"/>
    </row>
    <row r="1479" spans="2:12">
      <c r="B1479" s="7"/>
      <c r="C1479" s="8" t="e">
        <f>TEXT(VLOOKUP(B1479,Invoice_Details!$B$4:$C$501,2),"dd/mm/yyyy")</f>
        <v>#N/A</v>
      </c>
      <c r="D1479" s="8" t="e">
        <f>VLOOKUP(B1479,Invoice_Details!$B$4:$D$501,3)</f>
        <v>#N/A</v>
      </c>
      <c r="E1479" s="8" t="e">
        <f>VLOOKUP(B1479,Invoice_Details!$B$4:$E$501,4)</f>
        <v>#N/A</v>
      </c>
      <c r="F1479" s="8" t="e">
        <f ca="1">VLOOKUP(B1479,Invoice_Details!$B$4:$E$501,4)-SUMIF($B$4:B1479,B1479,$G$4:$G$4)</f>
        <v>#N/A</v>
      </c>
      <c r="G1479" s="9"/>
      <c r="H1479" s="9"/>
      <c r="I1479" s="9"/>
      <c r="J1479" s="9"/>
      <c r="K1479" s="9"/>
      <c r="L1479" s="9"/>
    </row>
    <row r="1480" spans="2:12">
      <c r="B1480" s="7"/>
      <c r="C1480" s="8" t="e">
        <f>TEXT(VLOOKUP(B1480,Invoice_Details!$B$4:$C$501,2),"dd/mm/yyyy")</f>
        <v>#N/A</v>
      </c>
      <c r="D1480" s="8" t="e">
        <f>VLOOKUP(B1480,Invoice_Details!$B$4:$D$501,3)</f>
        <v>#N/A</v>
      </c>
      <c r="E1480" s="8" t="e">
        <f>VLOOKUP(B1480,Invoice_Details!$B$4:$E$501,4)</f>
        <v>#N/A</v>
      </c>
      <c r="F1480" s="8" t="e">
        <f ca="1">VLOOKUP(B1480,Invoice_Details!$B$4:$E$501,4)-SUMIF($B$4:B1480,B1480,$G$4:$G$4)</f>
        <v>#N/A</v>
      </c>
      <c r="G1480" s="9"/>
      <c r="H1480" s="9"/>
      <c r="I1480" s="9"/>
      <c r="J1480" s="9"/>
      <c r="K1480" s="9"/>
      <c r="L1480" s="9"/>
    </row>
    <row r="1481" spans="2:12">
      <c r="B1481" s="7"/>
      <c r="C1481" s="8" t="e">
        <f>TEXT(VLOOKUP(B1481,Invoice_Details!$B$4:$C$501,2),"dd/mm/yyyy")</f>
        <v>#N/A</v>
      </c>
      <c r="D1481" s="8" t="e">
        <f>VLOOKUP(B1481,Invoice_Details!$B$4:$D$501,3)</f>
        <v>#N/A</v>
      </c>
      <c r="E1481" s="8" t="e">
        <f>VLOOKUP(B1481,Invoice_Details!$B$4:$E$501,4)</f>
        <v>#N/A</v>
      </c>
      <c r="F1481" s="8" t="e">
        <f ca="1">VLOOKUP(B1481,Invoice_Details!$B$4:$E$501,4)-SUMIF($B$4:B1481,B1481,$G$4:$G$4)</f>
        <v>#N/A</v>
      </c>
      <c r="G1481" s="9"/>
      <c r="H1481" s="9"/>
      <c r="I1481" s="9"/>
      <c r="J1481" s="9"/>
      <c r="K1481" s="9"/>
      <c r="L1481" s="9"/>
    </row>
    <row r="1482" spans="2:12">
      <c r="B1482" s="7"/>
      <c r="C1482" s="8" t="e">
        <f>TEXT(VLOOKUP(B1482,Invoice_Details!$B$4:$C$501,2),"dd/mm/yyyy")</f>
        <v>#N/A</v>
      </c>
      <c r="D1482" s="8" t="e">
        <f>VLOOKUP(B1482,Invoice_Details!$B$4:$D$501,3)</f>
        <v>#N/A</v>
      </c>
      <c r="E1482" s="8" t="e">
        <f>VLOOKUP(B1482,Invoice_Details!$B$4:$E$501,4)</f>
        <v>#N/A</v>
      </c>
      <c r="F1482" s="8" t="e">
        <f ca="1">VLOOKUP(B1482,Invoice_Details!$B$4:$E$501,4)-SUMIF($B$4:B1482,B1482,$G$4:$G$4)</f>
        <v>#N/A</v>
      </c>
      <c r="G1482" s="9"/>
      <c r="H1482" s="9"/>
      <c r="I1482" s="9"/>
      <c r="J1482" s="9"/>
      <c r="K1482" s="9"/>
      <c r="L1482" s="9"/>
    </row>
    <row r="1483" spans="2:12">
      <c r="B1483" s="7"/>
      <c r="C1483" s="8" t="e">
        <f>TEXT(VLOOKUP(B1483,Invoice_Details!$B$4:$C$501,2),"dd/mm/yyyy")</f>
        <v>#N/A</v>
      </c>
      <c r="D1483" s="8" t="e">
        <f>VLOOKUP(B1483,Invoice_Details!$B$4:$D$501,3)</f>
        <v>#N/A</v>
      </c>
      <c r="E1483" s="8" t="e">
        <f>VLOOKUP(B1483,Invoice_Details!$B$4:$E$501,4)</f>
        <v>#N/A</v>
      </c>
      <c r="F1483" s="8" t="e">
        <f ca="1">VLOOKUP(B1483,Invoice_Details!$B$4:$E$501,4)-SUMIF($B$4:B1483,B1483,$G$4:$G$4)</f>
        <v>#N/A</v>
      </c>
      <c r="G1483" s="9"/>
      <c r="H1483" s="9"/>
      <c r="I1483" s="9"/>
      <c r="J1483" s="9"/>
      <c r="K1483" s="9"/>
      <c r="L1483" s="9"/>
    </row>
    <row r="1484" spans="2:12">
      <c r="B1484" s="7"/>
      <c r="C1484" s="8" t="e">
        <f>TEXT(VLOOKUP(B1484,Invoice_Details!$B$4:$C$501,2),"dd/mm/yyyy")</f>
        <v>#N/A</v>
      </c>
      <c r="D1484" s="8" t="e">
        <f>VLOOKUP(B1484,Invoice_Details!$B$4:$D$501,3)</f>
        <v>#N/A</v>
      </c>
      <c r="E1484" s="8" t="e">
        <f>VLOOKUP(B1484,Invoice_Details!$B$4:$E$501,4)</f>
        <v>#N/A</v>
      </c>
      <c r="F1484" s="8" t="e">
        <f ca="1">VLOOKUP(B1484,Invoice_Details!$B$4:$E$501,4)-SUMIF($B$4:B1484,B1484,$G$4:$G$4)</f>
        <v>#N/A</v>
      </c>
      <c r="G1484" s="9"/>
      <c r="H1484" s="9"/>
      <c r="I1484" s="9"/>
      <c r="J1484" s="9"/>
      <c r="K1484" s="9"/>
      <c r="L1484" s="9"/>
    </row>
    <row r="1485" spans="2:12">
      <c r="B1485" s="7"/>
      <c r="C1485" s="8" t="e">
        <f>TEXT(VLOOKUP(B1485,Invoice_Details!$B$4:$C$501,2),"dd/mm/yyyy")</f>
        <v>#N/A</v>
      </c>
      <c r="D1485" s="8" t="e">
        <f>VLOOKUP(B1485,Invoice_Details!$B$4:$D$501,3)</f>
        <v>#N/A</v>
      </c>
      <c r="E1485" s="8" t="e">
        <f>VLOOKUP(B1485,Invoice_Details!$B$4:$E$501,4)</f>
        <v>#N/A</v>
      </c>
      <c r="F1485" s="8" t="e">
        <f ca="1">VLOOKUP(B1485,Invoice_Details!$B$4:$E$501,4)-SUMIF($B$4:B1485,B1485,$G$4:$G$4)</f>
        <v>#N/A</v>
      </c>
      <c r="G1485" s="9"/>
      <c r="H1485" s="9"/>
      <c r="I1485" s="9"/>
      <c r="J1485" s="9"/>
      <c r="K1485" s="9"/>
      <c r="L1485" s="9"/>
    </row>
    <row r="1486" spans="2:12">
      <c r="B1486" s="7"/>
      <c r="C1486" s="8" t="e">
        <f>TEXT(VLOOKUP(B1486,Invoice_Details!$B$4:$C$501,2),"dd/mm/yyyy")</f>
        <v>#N/A</v>
      </c>
      <c r="D1486" s="8" t="e">
        <f>VLOOKUP(B1486,Invoice_Details!$B$4:$D$501,3)</f>
        <v>#N/A</v>
      </c>
      <c r="E1486" s="8" t="e">
        <f>VLOOKUP(B1486,Invoice_Details!$B$4:$E$501,4)</f>
        <v>#N/A</v>
      </c>
      <c r="F1486" s="8" t="e">
        <f ca="1">VLOOKUP(B1486,Invoice_Details!$B$4:$E$501,4)-SUMIF($B$4:B1486,B1486,$G$4:$G$4)</f>
        <v>#N/A</v>
      </c>
      <c r="G1486" s="9"/>
      <c r="H1486" s="9"/>
      <c r="I1486" s="9"/>
      <c r="J1486" s="9"/>
      <c r="K1486" s="9"/>
      <c r="L1486" s="9"/>
    </row>
    <row r="1487" spans="2:12">
      <c r="B1487" s="7"/>
      <c r="C1487" s="8" t="e">
        <f>TEXT(VLOOKUP(B1487,Invoice_Details!$B$4:$C$501,2),"dd/mm/yyyy")</f>
        <v>#N/A</v>
      </c>
      <c r="D1487" s="8" t="e">
        <f>VLOOKUP(B1487,Invoice_Details!$B$4:$D$501,3)</f>
        <v>#N/A</v>
      </c>
      <c r="E1487" s="8" t="e">
        <f>VLOOKUP(B1487,Invoice_Details!$B$4:$E$501,4)</f>
        <v>#N/A</v>
      </c>
      <c r="F1487" s="8" t="e">
        <f ca="1">VLOOKUP(B1487,Invoice_Details!$B$4:$E$501,4)-SUMIF($B$4:B1487,B1487,$G$4:$G$4)</f>
        <v>#N/A</v>
      </c>
      <c r="G1487" s="9"/>
      <c r="H1487" s="9"/>
      <c r="I1487" s="9"/>
      <c r="J1487" s="9"/>
      <c r="K1487" s="9"/>
      <c r="L1487" s="9"/>
    </row>
    <row r="1488" spans="2:12">
      <c r="B1488" s="7"/>
      <c r="C1488" s="8" t="e">
        <f>TEXT(VLOOKUP(B1488,Invoice_Details!$B$4:$C$501,2),"dd/mm/yyyy")</f>
        <v>#N/A</v>
      </c>
      <c r="D1488" s="8" t="e">
        <f>VLOOKUP(B1488,Invoice_Details!$B$4:$D$501,3)</f>
        <v>#N/A</v>
      </c>
      <c r="E1488" s="8" t="e">
        <f>VLOOKUP(B1488,Invoice_Details!$B$4:$E$501,4)</f>
        <v>#N/A</v>
      </c>
      <c r="F1488" s="8" t="e">
        <f ca="1">VLOOKUP(B1488,Invoice_Details!$B$4:$E$501,4)-SUMIF($B$4:B1488,B1488,$G$4:$G$4)</f>
        <v>#N/A</v>
      </c>
      <c r="G1488" s="9"/>
      <c r="H1488" s="9"/>
      <c r="I1488" s="9"/>
      <c r="J1488" s="9"/>
      <c r="K1488" s="9"/>
      <c r="L1488" s="9"/>
    </row>
    <row r="1489" spans="2:12">
      <c r="B1489" s="7"/>
      <c r="C1489" s="8" t="e">
        <f>TEXT(VLOOKUP(B1489,Invoice_Details!$B$4:$C$501,2),"dd/mm/yyyy")</f>
        <v>#N/A</v>
      </c>
      <c r="D1489" s="8" t="e">
        <f>VLOOKUP(B1489,Invoice_Details!$B$4:$D$501,3)</f>
        <v>#N/A</v>
      </c>
      <c r="E1489" s="8" t="e">
        <f>VLOOKUP(B1489,Invoice_Details!$B$4:$E$501,4)</f>
        <v>#N/A</v>
      </c>
      <c r="F1489" s="8" t="e">
        <f ca="1">VLOOKUP(B1489,Invoice_Details!$B$4:$E$501,4)-SUMIF($B$4:B1489,B1489,$G$4:$G$4)</f>
        <v>#N/A</v>
      </c>
      <c r="G1489" s="9"/>
      <c r="H1489" s="9"/>
      <c r="I1489" s="9"/>
      <c r="J1489" s="9"/>
      <c r="K1489" s="9"/>
      <c r="L1489" s="9"/>
    </row>
    <row r="1490" spans="2:12">
      <c r="B1490" s="7"/>
      <c r="C1490" s="8" t="e">
        <f>TEXT(VLOOKUP(B1490,Invoice_Details!$B$4:$C$501,2),"dd/mm/yyyy")</f>
        <v>#N/A</v>
      </c>
      <c r="D1490" s="8" t="e">
        <f>VLOOKUP(B1490,Invoice_Details!$B$4:$D$501,3)</f>
        <v>#N/A</v>
      </c>
      <c r="E1490" s="8" t="e">
        <f>VLOOKUP(B1490,Invoice_Details!$B$4:$E$501,4)</f>
        <v>#N/A</v>
      </c>
      <c r="F1490" s="8" t="e">
        <f ca="1">VLOOKUP(B1490,Invoice_Details!$B$4:$E$501,4)-SUMIF($B$4:B1490,B1490,$G$4:$G$4)</f>
        <v>#N/A</v>
      </c>
      <c r="G1490" s="9"/>
      <c r="H1490" s="9"/>
      <c r="I1490" s="9"/>
      <c r="J1490" s="9"/>
      <c r="K1490" s="9"/>
      <c r="L1490" s="9"/>
    </row>
    <row r="1491" spans="2:12">
      <c r="B1491" s="7"/>
      <c r="C1491" s="8" t="e">
        <f>TEXT(VLOOKUP(B1491,Invoice_Details!$B$4:$C$501,2),"dd/mm/yyyy")</f>
        <v>#N/A</v>
      </c>
      <c r="D1491" s="8" t="e">
        <f>VLOOKUP(B1491,Invoice_Details!$B$4:$D$501,3)</f>
        <v>#N/A</v>
      </c>
      <c r="E1491" s="8" t="e">
        <f>VLOOKUP(B1491,Invoice_Details!$B$4:$E$501,4)</f>
        <v>#N/A</v>
      </c>
      <c r="F1491" s="8" t="e">
        <f ca="1">VLOOKUP(B1491,Invoice_Details!$B$4:$E$501,4)-SUMIF($B$4:B1491,B1491,$G$4:$G$4)</f>
        <v>#N/A</v>
      </c>
      <c r="G1491" s="9"/>
      <c r="H1491" s="9"/>
      <c r="I1491" s="9"/>
      <c r="J1491" s="9"/>
      <c r="K1491" s="9"/>
      <c r="L1491" s="9"/>
    </row>
    <row r="1492" spans="2:12">
      <c r="B1492" s="7"/>
      <c r="C1492" s="8" t="e">
        <f>TEXT(VLOOKUP(B1492,Invoice_Details!$B$4:$C$501,2),"dd/mm/yyyy")</f>
        <v>#N/A</v>
      </c>
      <c r="D1492" s="8" t="e">
        <f>VLOOKUP(B1492,Invoice_Details!$B$4:$D$501,3)</f>
        <v>#N/A</v>
      </c>
      <c r="E1492" s="8" t="e">
        <f>VLOOKUP(B1492,Invoice_Details!$B$4:$E$501,4)</f>
        <v>#N/A</v>
      </c>
      <c r="F1492" s="8" t="e">
        <f ca="1">VLOOKUP(B1492,Invoice_Details!$B$4:$E$501,4)-SUMIF($B$4:B1492,B1492,$G$4:$G$4)</f>
        <v>#N/A</v>
      </c>
      <c r="G1492" s="9"/>
      <c r="H1492" s="9"/>
      <c r="I1492" s="9"/>
      <c r="J1492" s="9"/>
      <c r="K1492" s="9"/>
      <c r="L1492" s="9"/>
    </row>
    <row r="1493" spans="2:12">
      <c r="B1493" s="7"/>
      <c r="C1493" s="8" t="e">
        <f>TEXT(VLOOKUP(B1493,Invoice_Details!$B$4:$C$501,2),"dd/mm/yyyy")</f>
        <v>#N/A</v>
      </c>
      <c r="D1493" s="8" t="e">
        <f>VLOOKUP(B1493,Invoice_Details!$B$4:$D$501,3)</f>
        <v>#N/A</v>
      </c>
      <c r="E1493" s="8" t="e">
        <f>VLOOKUP(B1493,Invoice_Details!$B$4:$E$501,4)</f>
        <v>#N/A</v>
      </c>
      <c r="F1493" s="8" t="e">
        <f ca="1">VLOOKUP(B1493,Invoice_Details!$B$4:$E$501,4)-SUMIF($B$4:B1493,B1493,$G$4:$G$4)</f>
        <v>#N/A</v>
      </c>
      <c r="G1493" s="9"/>
      <c r="H1493" s="9"/>
      <c r="I1493" s="9"/>
      <c r="J1493" s="9"/>
      <c r="K1493" s="9"/>
      <c r="L1493" s="9"/>
    </row>
    <row r="1494" spans="2:12">
      <c r="B1494" s="7"/>
      <c r="C1494" s="8" t="e">
        <f>TEXT(VLOOKUP(B1494,Invoice_Details!$B$4:$C$501,2),"dd/mm/yyyy")</f>
        <v>#N/A</v>
      </c>
      <c r="D1494" s="8" t="e">
        <f>VLOOKUP(B1494,Invoice_Details!$B$4:$D$501,3)</f>
        <v>#N/A</v>
      </c>
      <c r="E1494" s="8" t="e">
        <f>VLOOKUP(B1494,Invoice_Details!$B$4:$E$501,4)</f>
        <v>#N/A</v>
      </c>
      <c r="F1494" s="8" t="e">
        <f ca="1">VLOOKUP(B1494,Invoice_Details!$B$4:$E$501,4)-SUMIF($B$4:B1494,B1494,$G$4:$G$4)</f>
        <v>#N/A</v>
      </c>
      <c r="G1494" s="9"/>
      <c r="H1494" s="9"/>
      <c r="I1494" s="9"/>
      <c r="J1494" s="9"/>
      <c r="K1494" s="9"/>
      <c r="L1494" s="9"/>
    </row>
    <row r="1495" spans="2:12">
      <c r="B1495" s="7"/>
      <c r="C1495" s="8" t="e">
        <f>TEXT(VLOOKUP(B1495,Invoice_Details!$B$4:$C$501,2),"dd/mm/yyyy")</f>
        <v>#N/A</v>
      </c>
      <c r="D1495" s="8" t="e">
        <f>VLOOKUP(B1495,Invoice_Details!$B$4:$D$501,3)</f>
        <v>#N/A</v>
      </c>
      <c r="E1495" s="8" t="e">
        <f>VLOOKUP(B1495,Invoice_Details!$B$4:$E$501,4)</f>
        <v>#N/A</v>
      </c>
      <c r="F1495" s="8" t="e">
        <f ca="1">VLOOKUP(B1495,Invoice_Details!$B$4:$E$501,4)-SUMIF($B$4:B1495,B1495,$G$4:$G$4)</f>
        <v>#N/A</v>
      </c>
      <c r="G1495" s="9"/>
      <c r="H1495" s="9"/>
      <c r="I1495" s="9"/>
      <c r="J1495" s="9"/>
      <c r="K1495" s="9"/>
      <c r="L1495" s="9"/>
    </row>
    <row r="1496" spans="2:12">
      <c r="B1496" s="7"/>
      <c r="C1496" s="8" t="e">
        <f>TEXT(VLOOKUP(B1496,Invoice_Details!$B$4:$C$501,2),"dd/mm/yyyy")</f>
        <v>#N/A</v>
      </c>
      <c r="D1496" s="8" t="e">
        <f>VLOOKUP(B1496,Invoice_Details!$B$4:$D$501,3)</f>
        <v>#N/A</v>
      </c>
      <c r="E1496" s="8" t="e">
        <f>VLOOKUP(B1496,Invoice_Details!$B$4:$E$501,4)</f>
        <v>#N/A</v>
      </c>
      <c r="F1496" s="8" t="e">
        <f ca="1">VLOOKUP(B1496,Invoice_Details!$B$4:$E$501,4)-SUMIF($B$4:B1496,B1496,$G$4:$G$4)</f>
        <v>#N/A</v>
      </c>
      <c r="G1496" s="9"/>
      <c r="H1496" s="9"/>
      <c r="I1496" s="9"/>
      <c r="J1496" s="9"/>
      <c r="K1496" s="9"/>
      <c r="L1496" s="9"/>
    </row>
    <row r="1497" spans="2:12">
      <c r="B1497" s="7"/>
      <c r="C1497" s="8" t="e">
        <f>TEXT(VLOOKUP(B1497,Invoice_Details!$B$4:$C$501,2),"dd/mm/yyyy")</f>
        <v>#N/A</v>
      </c>
      <c r="D1497" s="8" t="e">
        <f>VLOOKUP(B1497,Invoice_Details!$B$4:$D$501,3)</f>
        <v>#N/A</v>
      </c>
      <c r="E1497" s="8" t="e">
        <f>VLOOKUP(B1497,Invoice_Details!$B$4:$E$501,4)</f>
        <v>#N/A</v>
      </c>
      <c r="F1497" s="8" t="e">
        <f ca="1">VLOOKUP(B1497,Invoice_Details!$B$4:$E$501,4)-SUMIF($B$4:B1497,B1497,$G$4:$G$4)</f>
        <v>#N/A</v>
      </c>
      <c r="G1497" s="9"/>
      <c r="H1497" s="9"/>
      <c r="I1497" s="9"/>
      <c r="J1497" s="9"/>
      <c r="K1497" s="9"/>
      <c r="L1497" s="9"/>
    </row>
    <row r="1498" spans="2:12">
      <c r="B1498" s="7"/>
      <c r="C1498" s="8" t="e">
        <f>TEXT(VLOOKUP(B1498,Invoice_Details!$B$4:$C$501,2),"dd/mm/yyyy")</f>
        <v>#N/A</v>
      </c>
      <c r="D1498" s="8" t="e">
        <f>VLOOKUP(B1498,Invoice_Details!$B$4:$D$501,3)</f>
        <v>#N/A</v>
      </c>
      <c r="E1498" s="8" t="e">
        <f>VLOOKUP(B1498,Invoice_Details!$B$4:$E$501,4)</f>
        <v>#N/A</v>
      </c>
      <c r="F1498" s="8" t="e">
        <f ca="1">VLOOKUP(B1498,Invoice_Details!$B$4:$E$501,4)-SUMIF($B$4:B1498,B1498,$G$4:$G$4)</f>
        <v>#N/A</v>
      </c>
      <c r="G1498" s="9"/>
      <c r="H1498" s="9"/>
      <c r="I1498" s="9"/>
      <c r="J1498" s="9"/>
      <c r="K1498" s="9"/>
      <c r="L1498" s="9"/>
    </row>
    <row r="1499" spans="2:12">
      <c r="B1499" s="7"/>
      <c r="C1499" s="8" t="e">
        <f>TEXT(VLOOKUP(B1499,Invoice_Details!$B$4:$C$501,2),"dd/mm/yyyy")</f>
        <v>#N/A</v>
      </c>
      <c r="D1499" s="8" t="e">
        <f>VLOOKUP(B1499,Invoice_Details!$B$4:$D$501,3)</f>
        <v>#N/A</v>
      </c>
      <c r="E1499" s="8" t="e">
        <f>VLOOKUP(B1499,Invoice_Details!$B$4:$E$501,4)</f>
        <v>#N/A</v>
      </c>
      <c r="F1499" s="8" t="e">
        <f ca="1">VLOOKUP(B1499,Invoice_Details!$B$4:$E$501,4)-SUMIF($B$4:B1499,B1499,$G$4:$G$4)</f>
        <v>#N/A</v>
      </c>
      <c r="G1499" s="9"/>
      <c r="H1499" s="9"/>
      <c r="I1499" s="9"/>
      <c r="J1499" s="9"/>
      <c r="K1499" s="9"/>
      <c r="L1499" s="9"/>
    </row>
    <row r="1500" spans="2:12">
      <c r="B1500" s="7"/>
      <c r="C1500" s="8" t="e">
        <f>TEXT(VLOOKUP(B1500,Invoice_Details!$B$4:$C$501,2),"dd/mm/yyyy")</f>
        <v>#N/A</v>
      </c>
      <c r="D1500" s="8" t="e">
        <f>VLOOKUP(B1500,Invoice_Details!$B$4:$D$501,3)</f>
        <v>#N/A</v>
      </c>
      <c r="E1500" s="8" t="e">
        <f>VLOOKUP(B1500,Invoice_Details!$B$4:$E$501,4)</f>
        <v>#N/A</v>
      </c>
      <c r="F1500" s="8" t="e">
        <f ca="1">VLOOKUP(B1500,Invoice_Details!$B$4:$E$501,4)-SUMIF($B$4:B1500,B1500,$G$4:$G$4)</f>
        <v>#N/A</v>
      </c>
      <c r="G1500" s="9"/>
      <c r="H1500" s="9"/>
      <c r="I1500" s="9"/>
      <c r="J1500" s="9"/>
      <c r="K1500" s="9"/>
      <c r="L1500" s="9"/>
    </row>
    <row r="1501" spans="2:12">
      <c r="B1501" s="7"/>
      <c r="C1501" s="8" t="e">
        <f>TEXT(VLOOKUP(B1501,Invoice_Details!$B$4:$C$501,2),"dd/mm/yyyy")</f>
        <v>#N/A</v>
      </c>
      <c r="D1501" s="8" t="e">
        <f>VLOOKUP(B1501,Invoice_Details!$B$4:$D$501,3)</f>
        <v>#N/A</v>
      </c>
      <c r="E1501" s="8" t="e">
        <f>VLOOKUP(B1501,Invoice_Details!$B$4:$E$501,4)</f>
        <v>#N/A</v>
      </c>
      <c r="F1501" s="8" t="e">
        <f ca="1">VLOOKUP(B1501,Invoice_Details!$B$4:$E$501,4)-SUMIF($B$4:B1501,B1501,$G$4:$G$4)</f>
        <v>#N/A</v>
      </c>
      <c r="G1501" s="9"/>
      <c r="H1501" s="9"/>
      <c r="I1501" s="9"/>
      <c r="J1501" s="9"/>
      <c r="K1501" s="9"/>
      <c r="L1501" s="9"/>
    </row>
    <row r="1502" spans="2:12">
      <c r="B1502" s="7"/>
      <c r="C1502" s="8" t="e">
        <f>TEXT(VLOOKUP(B1502,Invoice_Details!$B$4:$C$501,2),"dd/mm/yyyy")</f>
        <v>#N/A</v>
      </c>
      <c r="D1502" s="8" t="e">
        <f>VLOOKUP(B1502,Invoice_Details!$B$4:$D$501,3)</f>
        <v>#N/A</v>
      </c>
      <c r="E1502" s="8" t="e">
        <f>VLOOKUP(B1502,Invoice_Details!$B$4:$E$501,4)</f>
        <v>#N/A</v>
      </c>
      <c r="F1502" s="8" t="e">
        <f ca="1">VLOOKUP(B1502,Invoice_Details!$B$4:$E$501,4)-SUMIF($B$4:B1502,B1502,$G$4:$G$4)</f>
        <v>#N/A</v>
      </c>
      <c r="G1502" s="9"/>
      <c r="H1502" s="9"/>
      <c r="I1502" s="9"/>
      <c r="J1502" s="9"/>
      <c r="K1502" s="9"/>
      <c r="L1502" s="9"/>
    </row>
    <row r="1503" spans="2:12">
      <c r="B1503" s="7"/>
      <c r="C1503" s="8" t="e">
        <f>TEXT(VLOOKUP(B1503,Invoice_Details!$B$4:$C$501,2),"dd/mm/yyyy")</f>
        <v>#N/A</v>
      </c>
      <c r="D1503" s="8" t="e">
        <f>VLOOKUP(B1503,Invoice_Details!$B$4:$D$501,3)</f>
        <v>#N/A</v>
      </c>
      <c r="E1503" s="8" t="e">
        <f>VLOOKUP(B1503,Invoice_Details!$B$4:$E$501,4)</f>
        <v>#N/A</v>
      </c>
      <c r="F1503" s="8" t="e">
        <f ca="1">VLOOKUP(B1503,Invoice_Details!$B$4:$E$501,4)-SUMIF($B$4:B1503,B1503,$G$4:$G$4)</f>
        <v>#N/A</v>
      </c>
      <c r="G1503" s="9"/>
      <c r="H1503" s="9"/>
      <c r="I1503" s="9"/>
      <c r="J1503" s="9"/>
      <c r="K1503" s="9"/>
      <c r="L1503" s="9"/>
    </row>
    <row r="1504" spans="2:12">
      <c r="B1504" s="7"/>
      <c r="C1504" s="8" t="e">
        <f>TEXT(VLOOKUP(B1504,Invoice_Details!$B$4:$C$501,2),"dd/mm/yyyy")</f>
        <v>#N/A</v>
      </c>
      <c r="D1504" s="8" t="e">
        <f>VLOOKUP(B1504,Invoice_Details!$B$4:$D$501,3)</f>
        <v>#N/A</v>
      </c>
      <c r="E1504" s="8" t="e">
        <f>VLOOKUP(B1504,Invoice_Details!$B$4:$E$501,4)</f>
        <v>#N/A</v>
      </c>
      <c r="F1504" s="8" t="e">
        <f ca="1">VLOOKUP(B1504,Invoice_Details!$B$4:$E$501,4)-SUMIF($B$4:B1504,B1504,$G$4:$G$4)</f>
        <v>#N/A</v>
      </c>
      <c r="G1504" s="9"/>
      <c r="H1504" s="9"/>
      <c r="I1504" s="9"/>
      <c r="J1504" s="9"/>
      <c r="K1504" s="9"/>
      <c r="L1504" s="9"/>
    </row>
    <row r="1505" spans="2:12">
      <c r="B1505" s="7"/>
      <c r="C1505" s="8" t="e">
        <f>TEXT(VLOOKUP(B1505,Invoice_Details!$B$4:$C$501,2),"dd/mm/yyyy")</f>
        <v>#N/A</v>
      </c>
      <c r="D1505" s="8" t="e">
        <f>VLOOKUP(B1505,Invoice_Details!$B$4:$D$501,3)</f>
        <v>#N/A</v>
      </c>
      <c r="E1505" s="8" t="e">
        <f>VLOOKUP(B1505,Invoice_Details!$B$4:$E$501,4)</f>
        <v>#N/A</v>
      </c>
      <c r="F1505" s="8" t="e">
        <f ca="1">VLOOKUP(B1505,Invoice_Details!$B$4:$E$501,4)-SUMIF($B$4:B1505,B1505,$G$4:$G$4)</f>
        <v>#N/A</v>
      </c>
      <c r="G1505" s="9"/>
      <c r="H1505" s="9"/>
      <c r="I1505" s="9"/>
      <c r="J1505" s="9"/>
      <c r="K1505" s="9"/>
      <c r="L1505" s="9"/>
    </row>
    <row r="1506" spans="2:12">
      <c r="B1506" s="7"/>
      <c r="C1506" s="8" t="e">
        <f>TEXT(VLOOKUP(B1506,Invoice_Details!$B$4:$C$501,2),"dd/mm/yyyy")</f>
        <v>#N/A</v>
      </c>
      <c r="D1506" s="8" t="e">
        <f>VLOOKUP(B1506,Invoice_Details!$B$4:$D$501,3)</f>
        <v>#N/A</v>
      </c>
      <c r="E1506" s="8" t="e">
        <f>VLOOKUP(B1506,Invoice_Details!$B$4:$E$501,4)</f>
        <v>#N/A</v>
      </c>
      <c r="F1506" s="8" t="e">
        <f ca="1">VLOOKUP(B1506,Invoice_Details!$B$4:$E$501,4)-SUMIF($B$4:B1506,B1506,$G$4:$G$4)</f>
        <v>#N/A</v>
      </c>
      <c r="G1506" s="9"/>
      <c r="H1506" s="9"/>
      <c r="I1506" s="9"/>
      <c r="J1506" s="9"/>
      <c r="K1506" s="9"/>
      <c r="L1506" s="9"/>
    </row>
    <row r="1507" spans="2:12">
      <c r="B1507" s="7"/>
      <c r="C1507" s="8" t="e">
        <f>TEXT(VLOOKUP(B1507,Invoice_Details!$B$4:$C$501,2),"dd/mm/yyyy")</f>
        <v>#N/A</v>
      </c>
      <c r="D1507" s="8" t="e">
        <f>VLOOKUP(B1507,Invoice_Details!$B$4:$D$501,3)</f>
        <v>#N/A</v>
      </c>
      <c r="E1507" s="8" t="e">
        <f>VLOOKUP(B1507,Invoice_Details!$B$4:$E$501,4)</f>
        <v>#N/A</v>
      </c>
      <c r="F1507" s="8" t="e">
        <f ca="1">VLOOKUP(B1507,Invoice_Details!$B$4:$E$501,4)-SUMIF($B$4:B1507,B1507,$G$4:$G$4)</f>
        <v>#N/A</v>
      </c>
      <c r="G1507" s="9"/>
      <c r="H1507" s="9"/>
      <c r="I1507" s="9"/>
      <c r="J1507" s="9"/>
      <c r="K1507" s="9"/>
      <c r="L1507" s="9"/>
    </row>
    <row r="1508" spans="2:12">
      <c r="B1508" s="7"/>
      <c r="C1508" s="8" t="e">
        <f>TEXT(VLOOKUP(B1508,Invoice_Details!$B$4:$C$501,2),"dd/mm/yyyy")</f>
        <v>#N/A</v>
      </c>
      <c r="D1508" s="8" t="e">
        <f>VLOOKUP(B1508,Invoice_Details!$B$4:$D$501,3)</f>
        <v>#N/A</v>
      </c>
      <c r="E1508" s="8" t="e">
        <f>VLOOKUP(B1508,Invoice_Details!$B$4:$E$501,4)</f>
        <v>#N/A</v>
      </c>
      <c r="F1508" s="8" t="e">
        <f ca="1">VLOOKUP(B1508,Invoice_Details!$B$4:$E$501,4)-SUMIF($B$4:B1508,B1508,$G$4:$G$4)</f>
        <v>#N/A</v>
      </c>
      <c r="G1508" s="9"/>
      <c r="H1508" s="9"/>
      <c r="I1508" s="9"/>
      <c r="J1508" s="9"/>
      <c r="K1508" s="9"/>
      <c r="L1508" s="9"/>
    </row>
    <row r="1509" spans="2:12">
      <c r="B1509" s="7"/>
      <c r="C1509" s="8" t="e">
        <f>TEXT(VLOOKUP(B1509,Invoice_Details!$B$4:$C$501,2),"dd/mm/yyyy")</f>
        <v>#N/A</v>
      </c>
      <c r="D1509" s="8" t="e">
        <f>VLOOKUP(B1509,Invoice_Details!$B$4:$D$501,3)</f>
        <v>#N/A</v>
      </c>
      <c r="E1509" s="8" t="e">
        <f>VLOOKUP(B1509,Invoice_Details!$B$4:$E$501,4)</f>
        <v>#N/A</v>
      </c>
      <c r="F1509" s="8" t="e">
        <f ca="1">VLOOKUP(B1509,Invoice_Details!$B$4:$E$501,4)-SUMIF($B$4:B1509,B1509,$G$4:$G$4)</f>
        <v>#N/A</v>
      </c>
      <c r="G1509" s="9"/>
      <c r="H1509" s="9"/>
      <c r="I1509" s="9"/>
      <c r="J1509" s="9"/>
      <c r="K1509" s="9"/>
      <c r="L1509" s="9"/>
    </row>
    <row r="1510" spans="2:12">
      <c r="B1510" s="7"/>
      <c r="C1510" s="8" t="e">
        <f>TEXT(VLOOKUP(B1510,Invoice_Details!$B$4:$C$501,2),"dd/mm/yyyy")</f>
        <v>#N/A</v>
      </c>
      <c r="D1510" s="8" t="e">
        <f>VLOOKUP(B1510,Invoice_Details!$B$4:$D$501,3)</f>
        <v>#N/A</v>
      </c>
      <c r="E1510" s="8" t="e">
        <f>VLOOKUP(B1510,Invoice_Details!$B$4:$E$501,4)</f>
        <v>#N/A</v>
      </c>
      <c r="F1510" s="8" t="e">
        <f ca="1">VLOOKUP(B1510,Invoice_Details!$B$4:$E$501,4)-SUMIF($B$4:B1510,B1510,$G$4:$G$4)</f>
        <v>#N/A</v>
      </c>
      <c r="G1510" s="9"/>
      <c r="H1510" s="9"/>
      <c r="I1510" s="9"/>
      <c r="J1510" s="9"/>
      <c r="K1510" s="9"/>
      <c r="L1510" s="9"/>
    </row>
    <row r="1511" spans="2:12">
      <c r="B1511" s="7"/>
      <c r="C1511" s="8" t="e">
        <f>TEXT(VLOOKUP(B1511,Invoice_Details!$B$4:$C$501,2),"dd/mm/yyyy")</f>
        <v>#N/A</v>
      </c>
      <c r="D1511" s="8" t="e">
        <f>VLOOKUP(B1511,Invoice_Details!$B$4:$D$501,3)</f>
        <v>#N/A</v>
      </c>
      <c r="E1511" s="8" t="e">
        <f>VLOOKUP(B1511,Invoice_Details!$B$4:$E$501,4)</f>
        <v>#N/A</v>
      </c>
      <c r="F1511" s="8" t="e">
        <f ca="1">VLOOKUP(B1511,Invoice_Details!$B$4:$E$501,4)-SUMIF($B$4:B1511,B1511,$G$4:$G$4)</f>
        <v>#N/A</v>
      </c>
      <c r="G1511" s="9"/>
      <c r="H1511" s="9"/>
      <c r="I1511" s="9"/>
      <c r="J1511" s="9"/>
      <c r="K1511" s="9"/>
      <c r="L1511" s="9"/>
    </row>
    <row r="1512" spans="2:12">
      <c r="B1512" s="7"/>
      <c r="C1512" s="8" t="e">
        <f>TEXT(VLOOKUP(B1512,Invoice_Details!$B$4:$C$501,2),"dd/mm/yyyy")</f>
        <v>#N/A</v>
      </c>
      <c r="D1512" s="8" t="e">
        <f>VLOOKUP(B1512,Invoice_Details!$B$4:$D$501,3)</f>
        <v>#N/A</v>
      </c>
      <c r="E1512" s="8" t="e">
        <f>VLOOKUP(B1512,Invoice_Details!$B$4:$E$501,4)</f>
        <v>#N/A</v>
      </c>
      <c r="F1512" s="8" t="e">
        <f ca="1">VLOOKUP(B1512,Invoice_Details!$B$4:$E$501,4)-SUMIF($B$4:B1512,B1512,$G$4:$G$4)</f>
        <v>#N/A</v>
      </c>
      <c r="G1512" s="9"/>
      <c r="H1512" s="9"/>
      <c r="I1512" s="9"/>
      <c r="J1512" s="9"/>
      <c r="K1512" s="9"/>
      <c r="L1512" s="9"/>
    </row>
    <row r="1513" spans="2:12">
      <c r="B1513" s="7"/>
      <c r="C1513" s="8" t="e">
        <f>TEXT(VLOOKUP(B1513,Invoice_Details!$B$4:$C$501,2),"dd/mm/yyyy")</f>
        <v>#N/A</v>
      </c>
      <c r="D1513" s="8" t="e">
        <f>VLOOKUP(B1513,Invoice_Details!$B$4:$D$501,3)</f>
        <v>#N/A</v>
      </c>
      <c r="E1513" s="8" t="e">
        <f>VLOOKUP(B1513,Invoice_Details!$B$4:$E$501,4)</f>
        <v>#N/A</v>
      </c>
      <c r="F1513" s="8" t="e">
        <f ca="1">VLOOKUP(B1513,Invoice_Details!$B$4:$E$501,4)-SUMIF($B$4:B1513,B1513,$G$4:$G$4)</f>
        <v>#N/A</v>
      </c>
      <c r="G1513" s="9"/>
      <c r="H1513" s="9"/>
      <c r="I1513" s="9"/>
      <c r="J1513" s="9"/>
      <c r="K1513" s="9"/>
      <c r="L1513" s="9"/>
    </row>
    <row r="1514" spans="2:12">
      <c r="B1514" s="7"/>
      <c r="C1514" s="8" t="e">
        <f>TEXT(VLOOKUP(B1514,Invoice_Details!$B$4:$C$501,2),"dd/mm/yyyy")</f>
        <v>#N/A</v>
      </c>
      <c r="D1514" s="8" t="e">
        <f>VLOOKUP(B1514,Invoice_Details!$B$4:$D$501,3)</f>
        <v>#N/A</v>
      </c>
      <c r="E1514" s="8" t="e">
        <f>VLOOKUP(B1514,Invoice_Details!$B$4:$E$501,4)</f>
        <v>#N/A</v>
      </c>
      <c r="F1514" s="8" t="e">
        <f ca="1">VLOOKUP(B1514,Invoice_Details!$B$4:$E$501,4)-SUMIF($B$4:B1514,B1514,$G$4:$G$4)</f>
        <v>#N/A</v>
      </c>
      <c r="G1514" s="9"/>
      <c r="H1514" s="9"/>
      <c r="I1514" s="9"/>
      <c r="J1514" s="9"/>
      <c r="K1514" s="9"/>
      <c r="L1514" s="9"/>
    </row>
    <row r="1515" spans="2:12">
      <c r="B1515" s="7"/>
      <c r="C1515" s="8" t="e">
        <f>TEXT(VLOOKUP(B1515,Invoice_Details!$B$4:$C$501,2),"dd/mm/yyyy")</f>
        <v>#N/A</v>
      </c>
      <c r="D1515" s="8" t="e">
        <f>VLOOKUP(B1515,Invoice_Details!$B$4:$D$501,3)</f>
        <v>#N/A</v>
      </c>
      <c r="E1515" s="8" t="e">
        <f>VLOOKUP(B1515,Invoice_Details!$B$4:$E$501,4)</f>
        <v>#N/A</v>
      </c>
      <c r="F1515" s="8" t="e">
        <f ca="1">VLOOKUP(B1515,Invoice_Details!$B$4:$E$501,4)-SUMIF($B$4:B1515,B1515,$G$4:$G$4)</f>
        <v>#N/A</v>
      </c>
      <c r="G1515" s="9"/>
      <c r="H1515" s="9"/>
      <c r="I1515" s="9"/>
      <c r="J1515" s="9"/>
      <c r="K1515" s="9"/>
      <c r="L1515" s="9"/>
    </row>
    <row r="1516" spans="2:12">
      <c r="B1516" s="7"/>
      <c r="C1516" s="8" t="e">
        <f>TEXT(VLOOKUP(B1516,Invoice_Details!$B$4:$C$501,2),"dd/mm/yyyy")</f>
        <v>#N/A</v>
      </c>
      <c r="D1516" s="8" t="e">
        <f>VLOOKUP(B1516,Invoice_Details!$B$4:$D$501,3)</f>
        <v>#N/A</v>
      </c>
      <c r="E1516" s="8" t="e">
        <f>VLOOKUP(B1516,Invoice_Details!$B$4:$E$501,4)</f>
        <v>#N/A</v>
      </c>
      <c r="F1516" s="8" t="e">
        <f ca="1">VLOOKUP(B1516,Invoice_Details!$B$4:$E$501,4)-SUMIF($B$4:B1516,B1516,$G$4:$G$4)</f>
        <v>#N/A</v>
      </c>
      <c r="G1516" s="9"/>
      <c r="H1516" s="9"/>
      <c r="I1516" s="9"/>
      <c r="J1516" s="9"/>
      <c r="K1516" s="9"/>
      <c r="L1516" s="9"/>
    </row>
    <row r="1517" spans="2:12">
      <c r="B1517" s="7"/>
      <c r="C1517" s="8" t="e">
        <f>TEXT(VLOOKUP(B1517,Invoice_Details!$B$4:$C$501,2),"dd/mm/yyyy")</f>
        <v>#N/A</v>
      </c>
      <c r="D1517" s="8" t="e">
        <f>VLOOKUP(B1517,Invoice_Details!$B$4:$D$501,3)</f>
        <v>#N/A</v>
      </c>
      <c r="E1517" s="8" t="e">
        <f>VLOOKUP(B1517,Invoice_Details!$B$4:$E$501,4)</f>
        <v>#N/A</v>
      </c>
      <c r="F1517" s="8" t="e">
        <f ca="1">VLOOKUP(B1517,Invoice_Details!$B$4:$E$501,4)-SUMIF($B$4:B1517,B1517,$G$4:$G$4)</f>
        <v>#N/A</v>
      </c>
      <c r="G1517" s="9"/>
      <c r="H1517" s="9"/>
      <c r="I1517" s="9"/>
      <c r="J1517" s="9"/>
      <c r="K1517" s="9"/>
      <c r="L1517" s="9"/>
    </row>
    <row r="1518" spans="2:12">
      <c r="B1518" s="7"/>
      <c r="C1518" s="8" t="e">
        <f>TEXT(VLOOKUP(B1518,Invoice_Details!$B$4:$C$501,2),"dd/mm/yyyy")</f>
        <v>#N/A</v>
      </c>
      <c r="D1518" s="8" t="e">
        <f>VLOOKUP(B1518,Invoice_Details!$B$4:$D$501,3)</f>
        <v>#N/A</v>
      </c>
      <c r="E1518" s="8" t="e">
        <f>VLOOKUP(B1518,Invoice_Details!$B$4:$E$501,4)</f>
        <v>#N/A</v>
      </c>
      <c r="F1518" s="8" t="e">
        <f ca="1">VLOOKUP(B1518,Invoice_Details!$B$4:$E$501,4)-SUMIF($B$4:B1518,B1518,$G$4:$G$4)</f>
        <v>#N/A</v>
      </c>
      <c r="G1518" s="9"/>
      <c r="H1518" s="9"/>
      <c r="I1518" s="9"/>
      <c r="J1518" s="9"/>
      <c r="K1518" s="9"/>
      <c r="L1518" s="9"/>
    </row>
    <row r="1519" spans="2:12">
      <c r="B1519" s="7"/>
      <c r="C1519" s="8" t="e">
        <f>TEXT(VLOOKUP(B1519,Invoice_Details!$B$4:$C$501,2),"dd/mm/yyyy")</f>
        <v>#N/A</v>
      </c>
      <c r="D1519" s="8" t="e">
        <f>VLOOKUP(B1519,Invoice_Details!$B$4:$D$501,3)</f>
        <v>#N/A</v>
      </c>
      <c r="E1519" s="8" t="e">
        <f>VLOOKUP(B1519,Invoice_Details!$B$4:$E$501,4)</f>
        <v>#N/A</v>
      </c>
      <c r="F1519" s="8" t="e">
        <f ca="1">VLOOKUP(B1519,Invoice_Details!$B$4:$E$501,4)-SUMIF($B$4:B1519,B1519,$G$4:$G$4)</f>
        <v>#N/A</v>
      </c>
      <c r="G1519" s="9"/>
      <c r="H1519" s="9"/>
      <c r="I1519" s="9"/>
      <c r="J1519" s="9"/>
      <c r="K1519" s="9"/>
      <c r="L1519" s="9"/>
    </row>
    <row r="1520" spans="2:12">
      <c r="B1520" s="7"/>
      <c r="C1520" s="8" t="e">
        <f>TEXT(VLOOKUP(B1520,Invoice_Details!$B$4:$C$501,2),"dd/mm/yyyy")</f>
        <v>#N/A</v>
      </c>
      <c r="D1520" s="8" t="e">
        <f>VLOOKUP(B1520,Invoice_Details!$B$4:$D$501,3)</f>
        <v>#N/A</v>
      </c>
      <c r="E1520" s="8" t="e">
        <f>VLOOKUP(B1520,Invoice_Details!$B$4:$E$501,4)</f>
        <v>#N/A</v>
      </c>
      <c r="F1520" s="8" t="e">
        <f ca="1">VLOOKUP(B1520,Invoice_Details!$B$4:$E$501,4)-SUMIF($B$4:B1520,B1520,$G$4:$G$4)</f>
        <v>#N/A</v>
      </c>
      <c r="G1520" s="9"/>
      <c r="H1520" s="9"/>
      <c r="I1520" s="9"/>
      <c r="J1520" s="9"/>
      <c r="K1520" s="9"/>
      <c r="L1520" s="9"/>
    </row>
    <row r="1521" spans="2:12">
      <c r="B1521" s="7"/>
      <c r="C1521" s="8" t="e">
        <f>TEXT(VLOOKUP(B1521,Invoice_Details!$B$4:$C$501,2),"dd/mm/yyyy")</f>
        <v>#N/A</v>
      </c>
      <c r="D1521" s="8" t="e">
        <f>VLOOKUP(B1521,Invoice_Details!$B$4:$D$501,3)</f>
        <v>#N/A</v>
      </c>
      <c r="E1521" s="8" t="e">
        <f>VLOOKUP(B1521,Invoice_Details!$B$4:$E$501,4)</f>
        <v>#N/A</v>
      </c>
      <c r="F1521" s="8" t="e">
        <f ca="1">VLOOKUP(B1521,Invoice_Details!$B$4:$E$501,4)-SUMIF($B$4:B1521,B1521,$G$4:$G$4)</f>
        <v>#N/A</v>
      </c>
      <c r="G1521" s="9"/>
      <c r="H1521" s="9"/>
      <c r="I1521" s="9"/>
      <c r="J1521" s="9"/>
      <c r="K1521" s="9"/>
      <c r="L1521" s="9"/>
    </row>
    <row r="1522" spans="2:12">
      <c r="B1522" s="7"/>
      <c r="C1522" s="8" t="e">
        <f>TEXT(VLOOKUP(B1522,Invoice_Details!$B$4:$C$501,2),"dd/mm/yyyy")</f>
        <v>#N/A</v>
      </c>
      <c r="D1522" s="8" t="e">
        <f>VLOOKUP(B1522,Invoice_Details!$B$4:$D$501,3)</f>
        <v>#N/A</v>
      </c>
      <c r="E1522" s="8" t="e">
        <f>VLOOKUP(B1522,Invoice_Details!$B$4:$E$501,4)</f>
        <v>#N/A</v>
      </c>
      <c r="F1522" s="8" t="e">
        <f ca="1">VLOOKUP(B1522,Invoice_Details!$B$4:$E$501,4)-SUMIF($B$4:B1522,B1522,$G$4:$G$4)</f>
        <v>#N/A</v>
      </c>
      <c r="G1522" s="9"/>
      <c r="H1522" s="9"/>
      <c r="I1522" s="9"/>
      <c r="J1522" s="9"/>
      <c r="K1522" s="9"/>
      <c r="L1522" s="9"/>
    </row>
    <row r="1523" spans="2:12">
      <c r="B1523" s="7"/>
      <c r="C1523" s="8" t="e">
        <f>TEXT(VLOOKUP(B1523,Invoice_Details!$B$4:$C$501,2),"dd/mm/yyyy")</f>
        <v>#N/A</v>
      </c>
      <c r="D1523" s="8" t="e">
        <f>VLOOKUP(B1523,Invoice_Details!$B$4:$D$501,3)</f>
        <v>#N/A</v>
      </c>
      <c r="E1523" s="8" t="e">
        <f>VLOOKUP(B1523,Invoice_Details!$B$4:$E$501,4)</f>
        <v>#N/A</v>
      </c>
      <c r="F1523" s="8" t="e">
        <f ca="1">VLOOKUP(B1523,Invoice_Details!$B$4:$E$501,4)-SUMIF($B$4:B1523,B1523,$G$4:$G$4)</f>
        <v>#N/A</v>
      </c>
      <c r="G1523" s="9"/>
      <c r="H1523" s="9"/>
      <c r="I1523" s="9"/>
      <c r="J1523" s="9"/>
      <c r="K1523" s="9"/>
      <c r="L1523" s="9"/>
    </row>
    <row r="1524" spans="2:12">
      <c r="B1524" s="7"/>
      <c r="C1524" s="8" t="e">
        <f>TEXT(VLOOKUP(B1524,Invoice_Details!$B$4:$C$501,2),"dd/mm/yyyy")</f>
        <v>#N/A</v>
      </c>
      <c r="D1524" s="8" t="e">
        <f>VLOOKUP(B1524,Invoice_Details!$B$4:$D$501,3)</f>
        <v>#N/A</v>
      </c>
      <c r="E1524" s="8" t="e">
        <f>VLOOKUP(B1524,Invoice_Details!$B$4:$E$501,4)</f>
        <v>#N/A</v>
      </c>
      <c r="F1524" s="8" t="e">
        <f ca="1">VLOOKUP(B1524,Invoice_Details!$B$4:$E$501,4)-SUMIF($B$4:B1524,B1524,$G$4:$G$4)</f>
        <v>#N/A</v>
      </c>
      <c r="G1524" s="9"/>
      <c r="H1524" s="9"/>
      <c r="I1524" s="9"/>
      <c r="J1524" s="9"/>
      <c r="K1524" s="9"/>
      <c r="L1524" s="9"/>
    </row>
    <row r="1525" spans="2:12">
      <c r="B1525" s="7"/>
      <c r="C1525" s="8" t="e">
        <f>TEXT(VLOOKUP(B1525,Invoice_Details!$B$4:$C$501,2),"dd/mm/yyyy")</f>
        <v>#N/A</v>
      </c>
      <c r="D1525" s="8" t="e">
        <f>VLOOKUP(B1525,Invoice_Details!$B$4:$D$501,3)</f>
        <v>#N/A</v>
      </c>
      <c r="E1525" s="8" t="e">
        <f>VLOOKUP(B1525,Invoice_Details!$B$4:$E$501,4)</f>
        <v>#N/A</v>
      </c>
      <c r="F1525" s="8" t="e">
        <f ca="1">VLOOKUP(B1525,Invoice_Details!$B$4:$E$501,4)-SUMIF($B$4:B1525,B1525,$G$4:$G$4)</f>
        <v>#N/A</v>
      </c>
      <c r="G1525" s="9"/>
      <c r="H1525" s="9"/>
      <c r="I1525" s="9"/>
      <c r="J1525" s="9"/>
      <c r="K1525" s="9"/>
      <c r="L1525" s="9"/>
    </row>
    <row r="1526" spans="2:12">
      <c r="B1526" s="7"/>
      <c r="C1526" s="8" t="e">
        <f>TEXT(VLOOKUP(B1526,Invoice_Details!$B$4:$C$501,2),"dd/mm/yyyy")</f>
        <v>#N/A</v>
      </c>
      <c r="D1526" s="8" t="e">
        <f>VLOOKUP(B1526,Invoice_Details!$B$4:$D$501,3)</f>
        <v>#N/A</v>
      </c>
      <c r="E1526" s="8" t="e">
        <f>VLOOKUP(B1526,Invoice_Details!$B$4:$E$501,4)</f>
        <v>#N/A</v>
      </c>
      <c r="F1526" s="8" t="e">
        <f ca="1">VLOOKUP(B1526,Invoice_Details!$B$4:$E$501,4)-SUMIF($B$4:B1526,B1526,$G$4:$G$4)</f>
        <v>#N/A</v>
      </c>
      <c r="G1526" s="9"/>
      <c r="H1526" s="9"/>
      <c r="I1526" s="9"/>
      <c r="J1526" s="9"/>
      <c r="K1526" s="9"/>
      <c r="L1526" s="9"/>
    </row>
    <row r="1527" spans="2:12">
      <c r="B1527" s="7"/>
      <c r="C1527" s="8" t="e">
        <f>TEXT(VLOOKUP(B1527,Invoice_Details!$B$4:$C$501,2),"dd/mm/yyyy")</f>
        <v>#N/A</v>
      </c>
      <c r="D1527" s="8" t="e">
        <f>VLOOKUP(B1527,Invoice_Details!$B$4:$D$501,3)</f>
        <v>#N/A</v>
      </c>
      <c r="E1527" s="8" t="e">
        <f>VLOOKUP(B1527,Invoice_Details!$B$4:$E$501,4)</f>
        <v>#N/A</v>
      </c>
      <c r="F1527" s="8" t="e">
        <f ca="1">VLOOKUP(B1527,Invoice_Details!$B$4:$E$501,4)-SUMIF($B$4:B1527,B1527,$G$4:$G$4)</f>
        <v>#N/A</v>
      </c>
      <c r="G1527" s="9"/>
      <c r="H1527" s="9"/>
      <c r="I1527" s="9"/>
      <c r="J1527" s="9"/>
      <c r="K1527" s="9"/>
      <c r="L1527" s="9"/>
    </row>
    <row r="1528" spans="2:12">
      <c r="B1528" s="7"/>
      <c r="C1528" s="8" t="e">
        <f>TEXT(VLOOKUP(B1528,Invoice_Details!$B$4:$C$501,2),"dd/mm/yyyy")</f>
        <v>#N/A</v>
      </c>
      <c r="D1528" s="8" t="e">
        <f>VLOOKUP(B1528,Invoice_Details!$B$4:$D$501,3)</f>
        <v>#N/A</v>
      </c>
      <c r="E1528" s="8" t="e">
        <f>VLOOKUP(B1528,Invoice_Details!$B$4:$E$501,4)</f>
        <v>#N/A</v>
      </c>
      <c r="F1528" s="8" t="e">
        <f ca="1">VLOOKUP(B1528,Invoice_Details!$B$4:$E$501,4)-SUMIF($B$4:B1528,B1528,$G$4:$G$4)</f>
        <v>#N/A</v>
      </c>
      <c r="G1528" s="9"/>
      <c r="H1528" s="9"/>
      <c r="I1528" s="9"/>
      <c r="J1528" s="9"/>
      <c r="K1528" s="9"/>
      <c r="L1528" s="9"/>
    </row>
    <row r="1529" spans="2:12">
      <c r="B1529" s="7"/>
      <c r="C1529" s="8" t="e">
        <f>TEXT(VLOOKUP(B1529,Invoice_Details!$B$4:$C$501,2),"dd/mm/yyyy")</f>
        <v>#N/A</v>
      </c>
      <c r="D1529" s="8" t="e">
        <f>VLOOKUP(B1529,Invoice_Details!$B$4:$D$501,3)</f>
        <v>#N/A</v>
      </c>
      <c r="E1529" s="8" t="e">
        <f>VLOOKUP(B1529,Invoice_Details!$B$4:$E$501,4)</f>
        <v>#N/A</v>
      </c>
      <c r="F1529" s="8" t="e">
        <f ca="1">VLOOKUP(B1529,Invoice_Details!$B$4:$E$501,4)-SUMIF($B$4:B1529,B1529,$G$4:$G$4)</f>
        <v>#N/A</v>
      </c>
      <c r="G1529" s="9"/>
      <c r="H1529" s="9"/>
      <c r="I1529" s="9"/>
      <c r="J1529" s="9"/>
      <c r="K1529" s="9"/>
      <c r="L1529" s="9"/>
    </row>
    <row r="1530" spans="2:12">
      <c r="B1530" s="7"/>
      <c r="C1530" s="8" t="e">
        <f>TEXT(VLOOKUP(B1530,Invoice_Details!$B$4:$C$501,2),"dd/mm/yyyy")</f>
        <v>#N/A</v>
      </c>
      <c r="D1530" s="8" t="e">
        <f>VLOOKUP(B1530,Invoice_Details!$B$4:$D$501,3)</f>
        <v>#N/A</v>
      </c>
      <c r="E1530" s="8" t="e">
        <f>VLOOKUP(B1530,Invoice_Details!$B$4:$E$501,4)</f>
        <v>#N/A</v>
      </c>
      <c r="F1530" s="8" t="e">
        <f ca="1">VLOOKUP(B1530,Invoice_Details!$B$4:$E$501,4)-SUMIF($B$4:B1530,B1530,$G$4:$G$4)</f>
        <v>#N/A</v>
      </c>
      <c r="G1530" s="9"/>
      <c r="H1530" s="9"/>
      <c r="I1530" s="9"/>
      <c r="J1530" s="9"/>
      <c r="K1530" s="9"/>
      <c r="L1530" s="9"/>
    </row>
    <row r="1531" spans="2:12">
      <c r="B1531" s="7"/>
      <c r="C1531" s="8" t="e">
        <f>TEXT(VLOOKUP(B1531,Invoice_Details!$B$4:$C$501,2),"dd/mm/yyyy")</f>
        <v>#N/A</v>
      </c>
      <c r="D1531" s="8" t="e">
        <f>VLOOKUP(B1531,Invoice_Details!$B$4:$D$501,3)</f>
        <v>#N/A</v>
      </c>
      <c r="E1531" s="8" t="e">
        <f>VLOOKUP(B1531,Invoice_Details!$B$4:$E$501,4)</f>
        <v>#N/A</v>
      </c>
      <c r="F1531" s="8" t="e">
        <f ca="1">VLOOKUP(B1531,Invoice_Details!$B$4:$E$501,4)-SUMIF($B$4:B1531,B1531,$G$4:$G$4)</f>
        <v>#N/A</v>
      </c>
      <c r="G1531" s="9"/>
      <c r="H1531" s="9"/>
      <c r="I1531" s="9"/>
      <c r="J1531" s="9"/>
      <c r="K1531" s="9"/>
      <c r="L1531" s="9"/>
    </row>
    <row r="1532" spans="2:12">
      <c r="B1532" s="7"/>
      <c r="C1532" s="8" t="e">
        <f>TEXT(VLOOKUP(B1532,Invoice_Details!$B$4:$C$501,2),"dd/mm/yyyy")</f>
        <v>#N/A</v>
      </c>
      <c r="D1532" s="8" t="e">
        <f>VLOOKUP(B1532,Invoice_Details!$B$4:$D$501,3)</f>
        <v>#N/A</v>
      </c>
      <c r="E1532" s="8" t="e">
        <f>VLOOKUP(B1532,Invoice_Details!$B$4:$E$501,4)</f>
        <v>#N/A</v>
      </c>
      <c r="F1532" s="8" t="e">
        <f ca="1">VLOOKUP(B1532,Invoice_Details!$B$4:$E$501,4)-SUMIF($B$4:B1532,B1532,$G$4:$G$4)</f>
        <v>#N/A</v>
      </c>
      <c r="G1532" s="9"/>
      <c r="H1532" s="9"/>
      <c r="I1532" s="9"/>
      <c r="J1532" s="9"/>
      <c r="K1532" s="9"/>
      <c r="L1532" s="9"/>
    </row>
    <row r="1533" spans="2:12">
      <c r="B1533" s="7"/>
      <c r="C1533" s="8" t="e">
        <f>TEXT(VLOOKUP(B1533,Invoice_Details!$B$4:$C$501,2),"dd/mm/yyyy")</f>
        <v>#N/A</v>
      </c>
      <c r="D1533" s="8" t="e">
        <f>VLOOKUP(B1533,Invoice_Details!$B$4:$D$501,3)</f>
        <v>#N/A</v>
      </c>
      <c r="E1533" s="8" t="e">
        <f>VLOOKUP(B1533,Invoice_Details!$B$4:$E$501,4)</f>
        <v>#N/A</v>
      </c>
      <c r="F1533" s="8" t="e">
        <f ca="1">VLOOKUP(B1533,Invoice_Details!$B$4:$E$501,4)-SUMIF($B$4:B1533,B1533,$G$4:$G$4)</f>
        <v>#N/A</v>
      </c>
      <c r="G1533" s="9"/>
      <c r="H1533" s="9"/>
      <c r="I1533" s="9"/>
      <c r="J1533" s="9"/>
      <c r="K1533" s="9"/>
      <c r="L1533" s="9"/>
    </row>
    <row r="1534" spans="2:12">
      <c r="B1534" s="7"/>
      <c r="C1534" s="8" t="e">
        <f>TEXT(VLOOKUP(B1534,Invoice_Details!$B$4:$C$501,2),"dd/mm/yyyy")</f>
        <v>#N/A</v>
      </c>
      <c r="D1534" s="8" t="e">
        <f>VLOOKUP(B1534,Invoice_Details!$B$4:$D$501,3)</f>
        <v>#N/A</v>
      </c>
      <c r="E1534" s="8" t="e">
        <f>VLOOKUP(B1534,Invoice_Details!$B$4:$E$501,4)</f>
        <v>#N/A</v>
      </c>
      <c r="F1534" s="8" t="e">
        <f ca="1">VLOOKUP(B1534,Invoice_Details!$B$4:$E$501,4)-SUMIF($B$4:B1534,B1534,$G$4:$G$4)</f>
        <v>#N/A</v>
      </c>
      <c r="G1534" s="9"/>
      <c r="H1534" s="9"/>
      <c r="I1534" s="9"/>
      <c r="J1534" s="9"/>
      <c r="K1534" s="9"/>
      <c r="L1534" s="9"/>
    </row>
    <row r="1535" spans="2:12">
      <c r="B1535" s="7"/>
      <c r="C1535" s="8" t="e">
        <f>TEXT(VLOOKUP(B1535,Invoice_Details!$B$4:$C$501,2),"dd/mm/yyyy")</f>
        <v>#N/A</v>
      </c>
      <c r="D1535" s="8" t="e">
        <f>VLOOKUP(B1535,Invoice_Details!$B$4:$D$501,3)</f>
        <v>#N/A</v>
      </c>
      <c r="E1535" s="8" t="e">
        <f>VLOOKUP(B1535,Invoice_Details!$B$4:$E$501,4)</f>
        <v>#N/A</v>
      </c>
      <c r="F1535" s="8" t="e">
        <f ca="1">VLOOKUP(B1535,Invoice_Details!$B$4:$E$501,4)-SUMIF($B$4:B1535,B1535,$G$4:$G$4)</f>
        <v>#N/A</v>
      </c>
      <c r="G1535" s="9"/>
      <c r="H1535" s="9"/>
      <c r="I1535" s="9"/>
      <c r="J1535" s="9"/>
      <c r="K1535" s="9"/>
      <c r="L1535" s="9"/>
    </row>
    <row r="1536" spans="2:12">
      <c r="B1536" s="7"/>
      <c r="C1536" s="8" t="e">
        <f>TEXT(VLOOKUP(B1536,Invoice_Details!$B$4:$C$501,2),"dd/mm/yyyy")</f>
        <v>#N/A</v>
      </c>
      <c r="D1536" s="8" t="e">
        <f>VLOOKUP(B1536,Invoice_Details!$B$4:$D$501,3)</f>
        <v>#N/A</v>
      </c>
      <c r="E1536" s="8" t="e">
        <f>VLOOKUP(B1536,Invoice_Details!$B$4:$E$501,4)</f>
        <v>#N/A</v>
      </c>
      <c r="F1536" s="8" t="e">
        <f ca="1">VLOOKUP(B1536,Invoice_Details!$B$4:$E$501,4)-SUMIF($B$4:B1536,B1536,$G$4:$G$4)</f>
        <v>#N/A</v>
      </c>
      <c r="G1536" s="9"/>
      <c r="H1536" s="9"/>
      <c r="I1536" s="9"/>
      <c r="J1536" s="9"/>
      <c r="K1536" s="9"/>
      <c r="L1536" s="9"/>
    </row>
    <row r="1537" spans="2:12">
      <c r="B1537" s="7"/>
      <c r="C1537" s="8" t="e">
        <f>TEXT(VLOOKUP(B1537,Invoice_Details!$B$4:$C$501,2),"dd/mm/yyyy")</f>
        <v>#N/A</v>
      </c>
      <c r="D1537" s="8" t="e">
        <f>VLOOKUP(B1537,Invoice_Details!$B$4:$D$501,3)</f>
        <v>#N/A</v>
      </c>
      <c r="E1537" s="8" t="e">
        <f>VLOOKUP(B1537,Invoice_Details!$B$4:$E$501,4)</f>
        <v>#N/A</v>
      </c>
      <c r="F1537" s="8" t="e">
        <f ca="1">VLOOKUP(B1537,Invoice_Details!$B$4:$E$501,4)-SUMIF($B$4:B1537,B1537,$G$4:$G$4)</f>
        <v>#N/A</v>
      </c>
      <c r="G1537" s="9"/>
      <c r="H1537" s="9"/>
      <c r="I1537" s="9"/>
      <c r="J1537" s="9"/>
      <c r="K1537" s="9"/>
      <c r="L1537" s="9"/>
    </row>
    <row r="1538" spans="2:12">
      <c r="B1538" s="7"/>
      <c r="C1538" s="8" t="e">
        <f>TEXT(VLOOKUP(B1538,Invoice_Details!$B$4:$C$501,2),"dd/mm/yyyy")</f>
        <v>#N/A</v>
      </c>
      <c r="D1538" s="8" t="e">
        <f>VLOOKUP(B1538,Invoice_Details!$B$4:$D$501,3)</f>
        <v>#N/A</v>
      </c>
      <c r="E1538" s="8" t="e">
        <f>VLOOKUP(B1538,Invoice_Details!$B$4:$E$501,4)</f>
        <v>#N/A</v>
      </c>
      <c r="F1538" s="8" t="e">
        <f ca="1">VLOOKUP(B1538,Invoice_Details!$B$4:$E$501,4)-SUMIF($B$4:B1538,B1538,$G$4:$G$4)</f>
        <v>#N/A</v>
      </c>
      <c r="G1538" s="9"/>
      <c r="H1538" s="9"/>
      <c r="I1538" s="9"/>
      <c r="J1538" s="9"/>
      <c r="K1538" s="9"/>
      <c r="L1538" s="9"/>
    </row>
    <row r="1539" spans="2:12">
      <c r="B1539" s="7"/>
      <c r="C1539" s="8" t="e">
        <f>TEXT(VLOOKUP(B1539,Invoice_Details!$B$4:$C$501,2),"dd/mm/yyyy")</f>
        <v>#N/A</v>
      </c>
      <c r="D1539" s="8" t="e">
        <f>VLOOKUP(B1539,Invoice_Details!$B$4:$D$501,3)</f>
        <v>#N/A</v>
      </c>
      <c r="E1539" s="8" t="e">
        <f>VLOOKUP(B1539,Invoice_Details!$B$4:$E$501,4)</f>
        <v>#N/A</v>
      </c>
      <c r="F1539" s="8" t="e">
        <f ca="1">VLOOKUP(B1539,Invoice_Details!$B$4:$E$501,4)-SUMIF($B$4:B1539,B1539,$G$4:$G$4)</f>
        <v>#N/A</v>
      </c>
      <c r="G1539" s="9"/>
      <c r="H1539" s="9"/>
      <c r="I1539" s="9"/>
      <c r="J1539" s="9"/>
      <c r="K1539" s="9"/>
      <c r="L1539" s="9"/>
    </row>
    <row r="1540" spans="2:12">
      <c r="B1540" s="7"/>
      <c r="C1540" s="8" t="e">
        <f>TEXT(VLOOKUP(B1540,Invoice_Details!$B$4:$C$501,2),"dd/mm/yyyy")</f>
        <v>#N/A</v>
      </c>
      <c r="D1540" s="8" t="e">
        <f>VLOOKUP(B1540,Invoice_Details!$B$4:$D$501,3)</f>
        <v>#N/A</v>
      </c>
      <c r="E1540" s="8" t="e">
        <f>VLOOKUP(B1540,Invoice_Details!$B$4:$E$501,4)</f>
        <v>#N/A</v>
      </c>
      <c r="F1540" s="8" t="e">
        <f ca="1">VLOOKUP(B1540,Invoice_Details!$B$4:$E$501,4)-SUMIF($B$4:B1540,B1540,$G$4:$G$4)</f>
        <v>#N/A</v>
      </c>
      <c r="G1540" s="9"/>
      <c r="H1540" s="9"/>
      <c r="I1540" s="9"/>
      <c r="J1540" s="9"/>
      <c r="K1540" s="9"/>
      <c r="L1540" s="9"/>
    </row>
    <row r="1541" spans="2:12">
      <c r="B1541" s="7"/>
      <c r="C1541" s="8" t="e">
        <f>TEXT(VLOOKUP(B1541,Invoice_Details!$B$4:$C$501,2),"dd/mm/yyyy")</f>
        <v>#N/A</v>
      </c>
      <c r="D1541" s="8" t="e">
        <f>VLOOKUP(B1541,Invoice_Details!$B$4:$D$501,3)</f>
        <v>#N/A</v>
      </c>
      <c r="E1541" s="8" t="e">
        <f>VLOOKUP(B1541,Invoice_Details!$B$4:$E$501,4)</f>
        <v>#N/A</v>
      </c>
      <c r="F1541" s="8" t="e">
        <f ca="1">VLOOKUP(B1541,Invoice_Details!$B$4:$E$501,4)-SUMIF($B$4:B1541,B1541,$G$4:$G$4)</f>
        <v>#N/A</v>
      </c>
      <c r="G1541" s="9"/>
      <c r="H1541" s="9"/>
      <c r="I1541" s="9"/>
      <c r="J1541" s="9"/>
      <c r="K1541" s="9"/>
      <c r="L1541" s="9"/>
    </row>
    <row r="1542" spans="2:12">
      <c r="B1542" s="7"/>
      <c r="C1542" s="8" t="e">
        <f>TEXT(VLOOKUP(B1542,Invoice_Details!$B$4:$C$501,2),"dd/mm/yyyy")</f>
        <v>#N/A</v>
      </c>
      <c r="D1542" s="8" t="e">
        <f>VLOOKUP(B1542,Invoice_Details!$B$4:$D$501,3)</f>
        <v>#N/A</v>
      </c>
      <c r="E1542" s="8" t="e">
        <f>VLOOKUP(B1542,Invoice_Details!$B$4:$E$501,4)</f>
        <v>#N/A</v>
      </c>
      <c r="F1542" s="8" t="e">
        <f ca="1">VLOOKUP(B1542,Invoice_Details!$B$4:$E$501,4)-SUMIF($B$4:B1542,B1542,$G$4:$G$4)</f>
        <v>#N/A</v>
      </c>
      <c r="G1542" s="9"/>
      <c r="H1542" s="9"/>
      <c r="I1542" s="9"/>
      <c r="J1542" s="9"/>
      <c r="K1542" s="9"/>
      <c r="L1542" s="9"/>
    </row>
    <row r="1543" spans="2:12">
      <c r="B1543" s="7"/>
      <c r="C1543" s="8" t="e">
        <f>TEXT(VLOOKUP(B1543,Invoice_Details!$B$4:$C$501,2),"dd/mm/yyyy")</f>
        <v>#N/A</v>
      </c>
      <c r="D1543" s="8" t="e">
        <f>VLOOKUP(B1543,Invoice_Details!$B$4:$D$501,3)</f>
        <v>#N/A</v>
      </c>
      <c r="E1543" s="8" t="e">
        <f>VLOOKUP(B1543,Invoice_Details!$B$4:$E$501,4)</f>
        <v>#N/A</v>
      </c>
      <c r="F1543" s="8" t="e">
        <f ca="1">VLOOKUP(B1543,Invoice_Details!$B$4:$E$501,4)-SUMIF($B$4:B1543,B1543,$G$4:$G$4)</f>
        <v>#N/A</v>
      </c>
      <c r="G1543" s="9"/>
      <c r="H1543" s="9"/>
      <c r="I1543" s="9"/>
      <c r="J1543" s="9"/>
      <c r="K1543" s="9"/>
      <c r="L1543" s="9"/>
    </row>
    <row r="1544" spans="2:12">
      <c r="B1544" s="7"/>
      <c r="C1544" s="8" t="e">
        <f>TEXT(VLOOKUP(B1544,Invoice_Details!$B$4:$C$501,2),"dd/mm/yyyy")</f>
        <v>#N/A</v>
      </c>
      <c r="D1544" s="8" t="e">
        <f>VLOOKUP(B1544,Invoice_Details!$B$4:$D$501,3)</f>
        <v>#N/A</v>
      </c>
      <c r="E1544" s="8" t="e">
        <f>VLOOKUP(B1544,Invoice_Details!$B$4:$E$501,4)</f>
        <v>#N/A</v>
      </c>
      <c r="F1544" s="8" t="e">
        <f ca="1">VLOOKUP(B1544,Invoice_Details!$B$4:$E$501,4)-SUMIF($B$4:B1544,B1544,$G$4:$G$4)</f>
        <v>#N/A</v>
      </c>
      <c r="G1544" s="9"/>
      <c r="H1544" s="9"/>
      <c r="I1544" s="9"/>
      <c r="J1544" s="9"/>
      <c r="K1544" s="9"/>
      <c r="L1544" s="9"/>
    </row>
    <row r="1545" spans="2:12">
      <c r="B1545" s="7"/>
      <c r="C1545" s="8" t="e">
        <f>TEXT(VLOOKUP(B1545,Invoice_Details!$B$4:$C$501,2),"dd/mm/yyyy")</f>
        <v>#N/A</v>
      </c>
      <c r="D1545" s="8" t="e">
        <f>VLOOKUP(B1545,Invoice_Details!$B$4:$D$501,3)</f>
        <v>#N/A</v>
      </c>
      <c r="E1545" s="8" t="e">
        <f>VLOOKUP(B1545,Invoice_Details!$B$4:$E$501,4)</f>
        <v>#N/A</v>
      </c>
      <c r="F1545" s="8" t="e">
        <f ca="1">VLOOKUP(B1545,Invoice_Details!$B$4:$E$501,4)-SUMIF($B$4:B1545,B1545,$G$4:$G$4)</f>
        <v>#N/A</v>
      </c>
      <c r="G1545" s="9"/>
      <c r="H1545" s="9"/>
      <c r="I1545" s="9"/>
      <c r="J1545" s="9"/>
      <c r="K1545" s="9"/>
      <c r="L1545" s="9"/>
    </row>
    <row r="1546" spans="2:12">
      <c r="B1546" s="7"/>
      <c r="C1546" s="8" t="e">
        <f>TEXT(VLOOKUP(B1546,Invoice_Details!$B$4:$C$501,2),"dd/mm/yyyy")</f>
        <v>#N/A</v>
      </c>
      <c r="D1546" s="8" t="e">
        <f>VLOOKUP(B1546,Invoice_Details!$B$4:$D$501,3)</f>
        <v>#N/A</v>
      </c>
      <c r="E1546" s="8" t="e">
        <f>VLOOKUP(B1546,Invoice_Details!$B$4:$E$501,4)</f>
        <v>#N/A</v>
      </c>
      <c r="F1546" s="8" t="e">
        <f ca="1">VLOOKUP(B1546,Invoice_Details!$B$4:$E$501,4)-SUMIF($B$4:B1546,B1546,$G$4:$G$4)</f>
        <v>#N/A</v>
      </c>
      <c r="G1546" s="9"/>
      <c r="H1546" s="9"/>
      <c r="I1546" s="9"/>
      <c r="J1546" s="9"/>
      <c r="K1546" s="9"/>
      <c r="L1546" s="9"/>
    </row>
    <row r="1547" spans="2:12">
      <c r="B1547" s="7"/>
      <c r="C1547" s="8" t="e">
        <f>TEXT(VLOOKUP(B1547,Invoice_Details!$B$4:$C$501,2),"dd/mm/yyyy")</f>
        <v>#N/A</v>
      </c>
      <c r="D1547" s="8" t="e">
        <f>VLOOKUP(B1547,Invoice_Details!$B$4:$D$501,3)</f>
        <v>#N/A</v>
      </c>
      <c r="E1547" s="8" t="e">
        <f>VLOOKUP(B1547,Invoice_Details!$B$4:$E$501,4)</f>
        <v>#N/A</v>
      </c>
      <c r="F1547" s="8" t="e">
        <f ca="1">VLOOKUP(B1547,Invoice_Details!$B$4:$E$501,4)-SUMIF($B$4:B1547,B1547,$G$4:$G$4)</f>
        <v>#N/A</v>
      </c>
      <c r="G1547" s="9"/>
      <c r="H1547" s="9"/>
      <c r="I1547" s="9"/>
      <c r="J1547" s="9"/>
      <c r="K1547" s="9"/>
      <c r="L1547" s="9"/>
    </row>
    <row r="1548" spans="2:12">
      <c r="B1548" s="7"/>
      <c r="C1548" s="8" t="e">
        <f>TEXT(VLOOKUP(B1548,Invoice_Details!$B$4:$C$501,2),"dd/mm/yyyy")</f>
        <v>#N/A</v>
      </c>
      <c r="D1548" s="8" t="e">
        <f>VLOOKUP(B1548,Invoice_Details!$B$4:$D$501,3)</f>
        <v>#N/A</v>
      </c>
      <c r="E1548" s="8" t="e">
        <f>VLOOKUP(B1548,Invoice_Details!$B$4:$E$501,4)</f>
        <v>#N/A</v>
      </c>
      <c r="F1548" s="8" t="e">
        <f ca="1">VLOOKUP(B1548,Invoice_Details!$B$4:$E$501,4)-SUMIF($B$4:B1548,B1548,$G$4:$G$4)</f>
        <v>#N/A</v>
      </c>
      <c r="G1548" s="9"/>
      <c r="H1548" s="9"/>
      <c r="I1548" s="9"/>
      <c r="J1548" s="9"/>
      <c r="K1548" s="9"/>
      <c r="L1548" s="9"/>
    </row>
    <row r="1549" spans="2:12">
      <c r="B1549" s="7"/>
      <c r="C1549" s="8" t="e">
        <f>TEXT(VLOOKUP(B1549,Invoice_Details!$B$4:$C$501,2),"dd/mm/yyyy")</f>
        <v>#N/A</v>
      </c>
      <c r="D1549" s="8" t="e">
        <f>VLOOKUP(B1549,Invoice_Details!$B$4:$D$501,3)</f>
        <v>#N/A</v>
      </c>
      <c r="E1549" s="8" t="e">
        <f>VLOOKUP(B1549,Invoice_Details!$B$4:$E$501,4)</f>
        <v>#N/A</v>
      </c>
      <c r="F1549" s="8" t="e">
        <f ca="1">VLOOKUP(B1549,Invoice_Details!$B$4:$E$501,4)-SUMIF($B$4:B1549,B1549,$G$4:$G$4)</f>
        <v>#N/A</v>
      </c>
      <c r="G1549" s="9"/>
      <c r="H1549" s="9"/>
      <c r="I1549" s="9"/>
      <c r="J1549" s="9"/>
      <c r="K1549" s="9"/>
      <c r="L1549" s="9"/>
    </row>
    <row r="1550" spans="2:12">
      <c r="B1550" s="7"/>
      <c r="C1550" s="8" t="e">
        <f>TEXT(VLOOKUP(B1550,Invoice_Details!$B$4:$C$501,2),"dd/mm/yyyy")</f>
        <v>#N/A</v>
      </c>
      <c r="D1550" s="8" t="e">
        <f>VLOOKUP(B1550,Invoice_Details!$B$4:$D$501,3)</f>
        <v>#N/A</v>
      </c>
      <c r="E1550" s="8" t="e">
        <f>VLOOKUP(B1550,Invoice_Details!$B$4:$E$501,4)</f>
        <v>#N/A</v>
      </c>
      <c r="F1550" s="8" t="e">
        <f ca="1">VLOOKUP(B1550,Invoice_Details!$B$4:$E$501,4)-SUMIF($B$4:B1550,B1550,$G$4:$G$4)</f>
        <v>#N/A</v>
      </c>
      <c r="G1550" s="9"/>
      <c r="H1550" s="9"/>
      <c r="I1550" s="9"/>
      <c r="J1550" s="9"/>
      <c r="K1550" s="9"/>
      <c r="L1550" s="9"/>
    </row>
    <row r="1551" spans="2:12">
      <c r="B1551" s="7"/>
      <c r="C1551" s="8" t="e">
        <f>TEXT(VLOOKUP(B1551,Invoice_Details!$B$4:$C$501,2),"dd/mm/yyyy")</f>
        <v>#N/A</v>
      </c>
      <c r="D1551" s="8" t="e">
        <f>VLOOKUP(B1551,Invoice_Details!$B$4:$D$501,3)</f>
        <v>#N/A</v>
      </c>
      <c r="E1551" s="8" t="e">
        <f>VLOOKUP(B1551,Invoice_Details!$B$4:$E$501,4)</f>
        <v>#N/A</v>
      </c>
      <c r="F1551" s="8" t="e">
        <f ca="1">VLOOKUP(B1551,Invoice_Details!$B$4:$E$501,4)-SUMIF($B$4:B1551,B1551,$G$4:$G$4)</f>
        <v>#N/A</v>
      </c>
      <c r="G1551" s="9"/>
      <c r="H1551" s="9"/>
      <c r="I1551" s="9"/>
      <c r="J1551" s="9"/>
      <c r="K1551" s="9"/>
      <c r="L1551" s="9"/>
    </row>
    <row r="1552" spans="2:12">
      <c r="B1552" s="7"/>
      <c r="C1552" s="8" t="e">
        <f>TEXT(VLOOKUP(B1552,Invoice_Details!$B$4:$C$501,2),"dd/mm/yyyy")</f>
        <v>#N/A</v>
      </c>
      <c r="D1552" s="8" t="e">
        <f>VLOOKUP(B1552,Invoice_Details!$B$4:$D$501,3)</f>
        <v>#N/A</v>
      </c>
      <c r="E1552" s="8" t="e">
        <f>VLOOKUP(B1552,Invoice_Details!$B$4:$E$501,4)</f>
        <v>#N/A</v>
      </c>
      <c r="F1552" s="8" t="e">
        <f ca="1">VLOOKUP(B1552,Invoice_Details!$B$4:$E$501,4)-SUMIF($B$4:B1552,B1552,$G$4:$G$4)</f>
        <v>#N/A</v>
      </c>
      <c r="G1552" s="9"/>
      <c r="H1552" s="9"/>
      <c r="I1552" s="9"/>
      <c r="J1552" s="9"/>
      <c r="K1552" s="9"/>
      <c r="L1552" s="9"/>
    </row>
    <row r="1553" spans="2:12">
      <c r="B1553" s="7"/>
      <c r="C1553" s="8" t="e">
        <f>TEXT(VLOOKUP(B1553,Invoice_Details!$B$4:$C$501,2),"dd/mm/yyyy")</f>
        <v>#N/A</v>
      </c>
      <c r="D1553" s="8" t="e">
        <f>VLOOKUP(B1553,Invoice_Details!$B$4:$D$501,3)</f>
        <v>#N/A</v>
      </c>
      <c r="E1553" s="8" t="e">
        <f>VLOOKUP(B1553,Invoice_Details!$B$4:$E$501,4)</f>
        <v>#N/A</v>
      </c>
      <c r="F1553" s="8" t="e">
        <f ca="1">VLOOKUP(B1553,Invoice_Details!$B$4:$E$501,4)-SUMIF($B$4:B1553,B1553,$G$4:$G$4)</f>
        <v>#N/A</v>
      </c>
      <c r="G1553" s="9"/>
      <c r="H1553" s="9"/>
      <c r="I1553" s="9"/>
      <c r="J1553" s="9"/>
      <c r="K1553" s="9"/>
      <c r="L1553" s="9"/>
    </row>
    <row r="1554" spans="2:12">
      <c r="B1554" s="7"/>
      <c r="C1554" s="8" t="e">
        <f>TEXT(VLOOKUP(B1554,Invoice_Details!$B$4:$C$501,2),"dd/mm/yyyy")</f>
        <v>#N/A</v>
      </c>
      <c r="D1554" s="8" t="e">
        <f>VLOOKUP(B1554,Invoice_Details!$B$4:$D$501,3)</f>
        <v>#N/A</v>
      </c>
      <c r="E1554" s="8" t="e">
        <f>VLOOKUP(B1554,Invoice_Details!$B$4:$E$501,4)</f>
        <v>#N/A</v>
      </c>
      <c r="F1554" s="8" t="e">
        <f ca="1">VLOOKUP(B1554,Invoice_Details!$B$4:$E$501,4)-SUMIF($B$4:B1554,B1554,$G$4:$G$4)</f>
        <v>#N/A</v>
      </c>
      <c r="G1554" s="9"/>
      <c r="H1554" s="9"/>
      <c r="I1554" s="9"/>
      <c r="J1554" s="9"/>
      <c r="K1554" s="9"/>
      <c r="L1554" s="9"/>
    </row>
    <row r="1555" spans="2:12">
      <c r="B1555" s="7"/>
      <c r="C1555" s="8" t="e">
        <f>TEXT(VLOOKUP(B1555,Invoice_Details!$B$4:$C$501,2),"dd/mm/yyyy")</f>
        <v>#N/A</v>
      </c>
      <c r="D1555" s="8" t="e">
        <f>VLOOKUP(B1555,Invoice_Details!$B$4:$D$501,3)</f>
        <v>#N/A</v>
      </c>
      <c r="E1555" s="8" t="e">
        <f>VLOOKUP(B1555,Invoice_Details!$B$4:$E$501,4)</f>
        <v>#N/A</v>
      </c>
      <c r="F1555" s="8" t="e">
        <f ca="1">VLOOKUP(B1555,Invoice_Details!$B$4:$E$501,4)-SUMIF($B$4:B1555,B1555,$G$4:$G$4)</f>
        <v>#N/A</v>
      </c>
      <c r="G1555" s="9"/>
      <c r="H1555" s="9"/>
      <c r="I1555" s="9"/>
      <c r="J1555" s="9"/>
      <c r="K1555" s="9"/>
      <c r="L1555" s="9"/>
    </row>
    <row r="1556" spans="2:12">
      <c r="B1556" s="7"/>
      <c r="C1556" s="8" t="e">
        <f>TEXT(VLOOKUP(B1556,Invoice_Details!$B$4:$C$501,2),"dd/mm/yyyy")</f>
        <v>#N/A</v>
      </c>
      <c r="D1556" s="8" t="e">
        <f>VLOOKUP(B1556,Invoice_Details!$B$4:$D$501,3)</f>
        <v>#N/A</v>
      </c>
      <c r="E1556" s="8" t="e">
        <f>VLOOKUP(B1556,Invoice_Details!$B$4:$E$501,4)</f>
        <v>#N/A</v>
      </c>
      <c r="F1556" s="8" t="e">
        <f ca="1">VLOOKUP(B1556,Invoice_Details!$B$4:$E$501,4)-SUMIF($B$4:B1556,B1556,$G$4:$G$4)</f>
        <v>#N/A</v>
      </c>
      <c r="G1556" s="9"/>
      <c r="H1556" s="9"/>
      <c r="I1556" s="9"/>
      <c r="J1556" s="9"/>
      <c r="K1556" s="9"/>
      <c r="L1556" s="9"/>
    </row>
    <row r="1557" spans="2:12">
      <c r="B1557" s="7"/>
      <c r="C1557" s="8" t="e">
        <f>TEXT(VLOOKUP(B1557,Invoice_Details!$B$4:$C$501,2),"dd/mm/yyyy")</f>
        <v>#N/A</v>
      </c>
      <c r="D1557" s="8" t="e">
        <f>VLOOKUP(B1557,Invoice_Details!$B$4:$D$501,3)</f>
        <v>#N/A</v>
      </c>
      <c r="E1557" s="8" t="e">
        <f>VLOOKUP(B1557,Invoice_Details!$B$4:$E$501,4)</f>
        <v>#N/A</v>
      </c>
      <c r="F1557" s="8" t="e">
        <f ca="1">VLOOKUP(B1557,Invoice_Details!$B$4:$E$501,4)-SUMIF($B$4:B1557,B1557,$G$4:$G$4)</f>
        <v>#N/A</v>
      </c>
      <c r="G1557" s="9"/>
      <c r="H1557" s="9"/>
      <c r="I1557" s="9"/>
      <c r="J1557" s="9"/>
      <c r="K1557" s="9"/>
      <c r="L1557" s="9"/>
    </row>
    <row r="1558" spans="2:12">
      <c r="B1558" s="7"/>
      <c r="C1558" s="8" t="e">
        <f>TEXT(VLOOKUP(B1558,Invoice_Details!$B$4:$C$501,2),"dd/mm/yyyy")</f>
        <v>#N/A</v>
      </c>
      <c r="D1558" s="8" t="e">
        <f>VLOOKUP(B1558,Invoice_Details!$B$4:$D$501,3)</f>
        <v>#N/A</v>
      </c>
      <c r="E1558" s="8" t="e">
        <f>VLOOKUP(B1558,Invoice_Details!$B$4:$E$501,4)</f>
        <v>#N/A</v>
      </c>
      <c r="F1558" s="8" t="e">
        <f ca="1">VLOOKUP(B1558,Invoice_Details!$B$4:$E$501,4)-SUMIF($B$4:B1558,B1558,$G$4:$G$4)</f>
        <v>#N/A</v>
      </c>
      <c r="G1558" s="9"/>
      <c r="H1558" s="9"/>
      <c r="I1558" s="9"/>
      <c r="J1558" s="9"/>
      <c r="K1558" s="9"/>
      <c r="L1558" s="9"/>
    </row>
    <row r="1559" spans="2:12">
      <c r="B1559" s="7"/>
      <c r="C1559" s="8" t="e">
        <f>TEXT(VLOOKUP(B1559,Invoice_Details!$B$4:$C$501,2),"dd/mm/yyyy")</f>
        <v>#N/A</v>
      </c>
      <c r="D1559" s="8" t="e">
        <f>VLOOKUP(B1559,Invoice_Details!$B$4:$D$501,3)</f>
        <v>#N/A</v>
      </c>
      <c r="E1559" s="8" t="e">
        <f>VLOOKUP(B1559,Invoice_Details!$B$4:$E$501,4)</f>
        <v>#N/A</v>
      </c>
      <c r="F1559" s="8" t="e">
        <f ca="1">VLOOKUP(B1559,Invoice_Details!$B$4:$E$501,4)-SUMIF($B$4:B1559,B1559,$G$4:$G$4)</f>
        <v>#N/A</v>
      </c>
      <c r="G1559" s="9"/>
      <c r="H1559" s="9"/>
      <c r="I1559" s="9"/>
      <c r="J1559" s="9"/>
      <c r="K1559" s="9"/>
      <c r="L1559" s="9"/>
    </row>
    <row r="1560" spans="2:12">
      <c r="B1560" s="7"/>
      <c r="C1560" s="8" t="e">
        <f>TEXT(VLOOKUP(B1560,Invoice_Details!$B$4:$C$501,2),"dd/mm/yyyy")</f>
        <v>#N/A</v>
      </c>
      <c r="D1560" s="8" t="e">
        <f>VLOOKUP(B1560,Invoice_Details!$B$4:$D$501,3)</f>
        <v>#N/A</v>
      </c>
      <c r="E1560" s="8" t="e">
        <f>VLOOKUP(B1560,Invoice_Details!$B$4:$E$501,4)</f>
        <v>#N/A</v>
      </c>
      <c r="F1560" s="8" t="e">
        <f ca="1">VLOOKUP(B1560,Invoice_Details!$B$4:$E$501,4)-SUMIF($B$4:B1560,B1560,$G$4:$G$4)</f>
        <v>#N/A</v>
      </c>
      <c r="G1560" s="9"/>
      <c r="H1560" s="9"/>
      <c r="I1560" s="9"/>
      <c r="J1560" s="9"/>
      <c r="K1560" s="9"/>
      <c r="L1560" s="9"/>
    </row>
    <row r="1561" spans="2:12">
      <c r="B1561" s="7"/>
      <c r="C1561" s="8" t="e">
        <f>TEXT(VLOOKUP(B1561,Invoice_Details!$B$4:$C$501,2),"dd/mm/yyyy")</f>
        <v>#N/A</v>
      </c>
      <c r="D1561" s="8" t="e">
        <f>VLOOKUP(B1561,Invoice_Details!$B$4:$D$501,3)</f>
        <v>#N/A</v>
      </c>
      <c r="E1561" s="8" t="e">
        <f>VLOOKUP(B1561,Invoice_Details!$B$4:$E$501,4)</f>
        <v>#N/A</v>
      </c>
      <c r="F1561" s="8" t="e">
        <f ca="1">VLOOKUP(B1561,Invoice_Details!$B$4:$E$501,4)-SUMIF($B$4:B1561,B1561,$G$4:$G$4)</f>
        <v>#N/A</v>
      </c>
      <c r="G1561" s="9"/>
      <c r="H1561" s="9"/>
      <c r="I1561" s="9"/>
      <c r="J1561" s="9"/>
      <c r="K1561" s="9"/>
      <c r="L1561" s="9"/>
    </row>
    <row r="1562" spans="2:12">
      <c r="B1562" s="7"/>
      <c r="C1562" s="8" t="e">
        <f>TEXT(VLOOKUP(B1562,Invoice_Details!$B$4:$C$501,2),"dd/mm/yyyy")</f>
        <v>#N/A</v>
      </c>
      <c r="D1562" s="8" t="e">
        <f>VLOOKUP(B1562,Invoice_Details!$B$4:$D$501,3)</f>
        <v>#N/A</v>
      </c>
      <c r="E1562" s="8" t="e">
        <f>VLOOKUP(B1562,Invoice_Details!$B$4:$E$501,4)</f>
        <v>#N/A</v>
      </c>
      <c r="F1562" s="8" t="e">
        <f ca="1">VLOOKUP(B1562,Invoice_Details!$B$4:$E$501,4)-SUMIF($B$4:B1562,B1562,$G$4:$G$4)</f>
        <v>#N/A</v>
      </c>
      <c r="G1562" s="9"/>
      <c r="H1562" s="9"/>
      <c r="I1562" s="9"/>
      <c r="J1562" s="9"/>
      <c r="K1562" s="9"/>
      <c r="L1562" s="9"/>
    </row>
    <row r="1563" spans="2:12">
      <c r="B1563" s="7"/>
      <c r="C1563" s="8" t="e">
        <f>TEXT(VLOOKUP(B1563,Invoice_Details!$B$4:$C$501,2),"dd/mm/yyyy")</f>
        <v>#N/A</v>
      </c>
      <c r="D1563" s="8" t="e">
        <f>VLOOKUP(B1563,Invoice_Details!$B$4:$D$501,3)</f>
        <v>#N/A</v>
      </c>
      <c r="E1563" s="8" t="e">
        <f>VLOOKUP(B1563,Invoice_Details!$B$4:$E$501,4)</f>
        <v>#N/A</v>
      </c>
      <c r="F1563" s="8" t="e">
        <f ca="1">VLOOKUP(B1563,Invoice_Details!$B$4:$E$501,4)-SUMIF($B$4:B1563,B1563,$G$4:$G$4)</f>
        <v>#N/A</v>
      </c>
      <c r="G1563" s="9"/>
      <c r="H1563" s="9"/>
      <c r="I1563" s="9"/>
      <c r="J1563" s="9"/>
      <c r="K1563" s="9"/>
      <c r="L1563" s="9"/>
    </row>
    <row r="1564" spans="2:12">
      <c r="B1564" s="7"/>
      <c r="C1564" s="8" t="e">
        <f>TEXT(VLOOKUP(B1564,Invoice_Details!$B$4:$C$501,2),"dd/mm/yyyy")</f>
        <v>#N/A</v>
      </c>
      <c r="D1564" s="8" t="e">
        <f>VLOOKUP(B1564,Invoice_Details!$B$4:$D$501,3)</f>
        <v>#N/A</v>
      </c>
      <c r="E1564" s="8" t="e">
        <f>VLOOKUP(B1564,Invoice_Details!$B$4:$E$501,4)</f>
        <v>#N/A</v>
      </c>
      <c r="F1564" s="8" t="e">
        <f ca="1">VLOOKUP(B1564,Invoice_Details!$B$4:$E$501,4)-SUMIF($B$4:B1564,B1564,$G$4:$G$4)</f>
        <v>#N/A</v>
      </c>
      <c r="G1564" s="9"/>
      <c r="H1564" s="9"/>
      <c r="I1564" s="9"/>
      <c r="J1564" s="9"/>
      <c r="K1564" s="9"/>
      <c r="L1564" s="9"/>
    </row>
    <row r="1565" spans="2:12">
      <c r="B1565" s="7"/>
      <c r="C1565" s="8" t="e">
        <f>TEXT(VLOOKUP(B1565,Invoice_Details!$B$4:$C$501,2),"dd/mm/yyyy")</f>
        <v>#N/A</v>
      </c>
      <c r="D1565" s="8" t="e">
        <f>VLOOKUP(B1565,Invoice_Details!$B$4:$D$501,3)</f>
        <v>#N/A</v>
      </c>
      <c r="E1565" s="8" t="e">
        <f>VLOOKUP(B1565,Invoice_Details!$B$4:$E$501,4)</f>
        <v>#N/A</v>
      </c>
      <c r="F1565" s="8" t="e">
        <f ca="1">VLOOKUP(B1565,Invoice_Details!$B$4:$E$501,4)-SUMIF($B$4:B1565,B1565,$G$4:$G$4)</f>
        <v>#N/A</v>
      </c>
      <c r="G1565" s="9"/>
      <c r="H1565" s="9"/>
      <c r="I1565" s="9"/>
      <c r="J1565" s="9"/>
      <c r="K1565" s="9"/>
      <c r="L1565" s="9"/>
    </row>
    <row r="1566" spans="2:12">
      <c r="B1566" s="7"/>
      <c r="C1566" s="8" t="e">
        <f>TEXT(VLOOKUP(B1566,Invoice_Details!$B$4:$C$501,2),"dd/mm/yyyy")</f>
        <v>#N/A</v>
      </c>
      <c r="D1566" s="8" t="e">
        <f>VLOOKUP(B1566,Invoice_Details!$B$4:$D$501,3)</f>
        <v>#N/A</v>
      </c>
      <c r="E1566" s="8" t="e">
        <f>VLOOKUP(B1566,Invoice_Details!$B$4:$E$501,4)</f>
        <v>#N/A</v>
      </c>
      <c r="F1566" s="8" t="e">
        <f ca="1">VLOOKUP(B1566,Invoice_Details!$B$4:$E$501,4)-SUMIF($B$4:B1566,B1566,$G$4:$G$4)</f>
        <v>#N/A</v>
      </c>
      <c r="G1566" s="9"/>
      <c r="H1566" s="9"/>
      <c r="I1566" s="9"/>
      <c r="J1566" s="9"/>
      <c r="K1566" s="9"/>
      <c r="L1566" s="9"/>
    </row>
    <row r="1567" spans="2:12">
      <c r="B1567" s="7"/>
      <c r="C1567" s="8" t="e">
        <f>TEXT(VLOOKUP(B1567,Invoice_Details!$B$4:$C$501,2),"dd/mm/yyyy")</f>
        <v>#N/A</v>
      </c>
      <c r="D1567" s="8" t="e">
        <f>VLOOKUP(B1567,Invoice_Details!$B$4:$D$501,3)</f>
        <v>#N/A</v>
      </c>
      <c r="E1567" s="8" t="e">
        <f>VLOOKUP(B1567,Invoice_Details!$B$4:$E$501,4)</f>
        <v>#N/A</v>
      </c>
      <c r="F1567" s="8" t="e">
        <f ca="1">VLOOKUP(B1567,Invoice_Details!$B$4:$E$501,4)-SUMIF($B$4:B1567,B1567,$G$4:$G$4)</f>
        <v>#N/A</v>
      </c>
      <c r="G1567" s="9"/>
      <c r="H1567" s="9"/>
      <c r="I1567" s="9"/>
      <c r="J1567" s="9"/>
      <c r="K1567" s="9"/>
      <c r="L1567" s="9"/>
    </row>
    <row r="1568" spans="2:12">
      <c r="B1568" s="7"/>
      <c r="C1568" s="8" t="e">
        <f>TEXT(VLOOKUP(B1568,Invoice_Details!$B$4:$C$501,2),"dd/mm/yyyy")</f>
        <v>#N/A</v>
      </c>
      <c r="D1568" s="8" t="e">
        <f>VLOOKUP(B1568,Invoice_Details!$B$4:$D$501,3)</f>
        <v>#N/A</v>
      </c>
      <c r="E1568" s="8" t="e">
        <f>VLOOKUP(B1568,Invoice_Details!$B$4:$E$501,4)</f>
        <v>#N/A</v>
      </c>
      <c r="F1568" s="8" t="e">
        <f ca="1">VLOOKUP(B1568,Invoice_Details!$B$4:$E$501,4)-SUMIF($B$4:B1568,B1568,$G$4:$G$4)</f>
        <v>#N/A</v>
      </c>
      <c r="G1568" s="9"/>
      <c r="H1568" s="9"/>
      <c r="I1568" s="9"/>
      <c r="J1568" s="9"/>
      <c r="K1568" s="9"/>
      <c r="L1568" s="9"/>
    </row>
    <row r="1569" spans="2:12">
      <c r="B1569" s="7"/>
      <c r="C1569" s="8" t="e">
        <f>TEXT(VLOOKUP(B1569,Invoice_Details!$B$4:$C$501,2),"dd/mm/yyyy")</f>
        <v>#N/A</v>
      </c>
      <c r="D1569" s="8" t="e">
        <f>VLOOKUP(B1569,Invoice_Details!$B$4:$D$501,3)</f>
        <v>#N/A</v>
      </c>
      <c r="E1569" s="8" t="e">
        <f>VLOOKUP(B1569,Invoice_Details!$B$4:$E$501,4)</f>
        <v>#N/A</v>
      </c>
      <c r="F1569" s="8" t="e">
        <f ca="1">VLOOKUP(B1569,Invoice_Details!$B$4:$E$501,4)-SUMIF($B$4:B1569,B1569,$G$4:$G$4)</f>
        <v>#N/A</v>
      </c>
      <c r="G1569" s="9"/>
      <c r="H1569" s="9"/>
      <c r="I1569" s="9"/>
      <c r="J1569" s="9"/>
      <c r="K1569" s="9"/>
      <c r="L1569" s="9"/>
    </row>
    <row r="1570" spans="2:12">
      <c r="B1570" s="7"/>
      <c r="C1570" s="8" t="e">
        <f>TEXT(VLOOKUP(B1570,Invoice_Details!$B$4:$C$501,2),"dd/mm/yyyy")</f>
        <v>#N/A</v>
      </c>
      <c r="D1570" s="8" t="e">
        <f>VLOOKUP(B1570,Invoice_Details!$B$4:$D$501,3)</f>
        <v>#N/A</v>
      </c>
      <c r="E1570" s="8" t="e">
        <f>VLOOKUP(B1570,Invoice_Details!$B$4:$E$501,4)</f>
        <v>#N/A</v>
      </c>
      <c r="F1570" s="8" t="e">
        <f ca="1">VLOOKUP(B1570,Invoice_Details!$B$4:$E$501,4)-SUMIF($B$4:B1570,B1570,$G$4:$G$4)</f>
        <v>#N/A</v>
      </c>
      <c r="G1570" s="9"/>
      <c r="H1570" s="9"/>
      <c r="I1570" s="9"/>
      <c r="J1570" s="9"/>
      <c r="K1570" s="9"/>
      <c r="L1570" s="9"/>
    </row>
    <row r="1571" spans="2:12">
      <c r="B1571" s="7"/>
      <c r="C1571" s="8" t="e">
        <f>TEXT(VLOOKUP(B1571,Invoice_Details!$B$4:$C$501,2),"dd/mm/yyyy")</f>
        <v>#N/A</v>
      </c>
      <c r="D1571" s="8" t="e">
        <f>VLOOKUP(B1571,Invoice_Details!$B$4:$D$501,3)</f>
        <v>#N/A</v>
      </c>
      <c r="E1571" s="8" t="e">
        <f>VLOOKUP(B1571,Invoice_Details!$B$4:$E$501,4)</f>
        <v>#N/A</v>
      </c>
      <c r="F1571" s="8" t="e">
        <f ca="1">VLOOKUP(B1571,Invoice_Details!$B$4:$E$501,4)-SUMIF($B$4:B1571,B1571,$G$4:$G$4)</f>
        <v>#N/A</v>
      </c>
      <c r="G1571" s="9"/>
      <c r="H1571" s="9"/>
      <c r="I1571" s="9"/>
      <c r="J1571" s="9"/>
      <c r="K1571" s="9"/>
      <c r="L1571" s="9"/>
    </row>
    <row r="1572" spans="2:12">
      <c r="B1572" s="7"/>
      <c r="C1572" s="8" t="e">
        <f>TEXT(VLOOKUP(B1572,Invoice_Details!$B$4:$C$501,2),"dd/mm/yyyy")</f>
        <v>#N/A</v>
      </c>
      <c r="D1572" s="8" t="e">
        <f>VLOOKUP(B1572,Invoice_Details!$B$4:$D$501,3)</f>
        <v>#N/A</v>
      </c>
      <c r="E1572" s="8" t="e">
        <f>VLOOKUP(B1572,Invoice_Details!$B$4:$E$501,4)</f>
        <v>#N/A</v>
      </c>
      <c r="F1572" s="8" t="e">
        <f ca="1">VLOOKUP(B1572,Invoice_Details!$B$4:$E$501,4)-SUMIF($B$4:B1572,B1572,$G$4:$G$4)</f>
        <v>#N/A</v>
      </c>
      <c r="G1572" s="9"/>
      <c r="H1572" s="9"/>
      <c r="I1572" s="9"/>
      <c r="J1572" s="9"/>
      <c r="K1572" s="9"/>
      <c r="L1572" s="9"/>
    </row>
    <row r="1573" spans="2:12">
      <c r="B1573" s="7"/>
      <c r="C1573" s="8" t="e">
        <f>TEXT(VLOOKUP(B1573,Invoice_Details!$B$4:$C$501,2),"dd/mm/yyyy")</f>
        <v>#N/A</v>
      </c>
      <c r="D1573" s="8" t="e">
        <f>VLOOKUP(B1573,Invoice_Details!$B$4:$D$501,3)</f>
        <v>#N/A</v>
      </c>
      <c r="E1573" s="8" t="e">
        <f>VLOOKUP(B1573,Invoice_Details!$B$4:$E$501,4)</f>
        <v>#N/A</v>
      </c>
      <c r="F1573" s="8" t="e">
        <f ca="1">VLOOKUP(B1573,Invoice_Details!$B$4:$E$501,4)-SUMIF($B$4:B1573,B1573,$G$4:$G$4)</f>
        <v>#N/A</v>
      </c>
      <c r="G1573" s="9"/>
      <c r="H1573" s="9"/>
      <c r="I1573" s="9"/>
      <c r="J1573" s="9"/>
      <c r="K1573" s="9"/>
      <c r="L1573" s="9"/>
    </row>
    <row r="1574" spans="2:12">
      <c r="B1574" s="7"/>
      <c r="C1574" s="8" t="e">
        <f>TEXT(VLOOKUP(B1574,Invoice_Details!$B$4:$C$501,2),"dd/mm/yyyy")</f>
        <v>#N/A</v>
      </c>
      <c r="D1574" s="8" t="e">
        <f>VLOOKUP(B1574,Invoice_Details!$B$4:$D$501,3)</f>
        <v>#N/A</v>
      </c>
      <c r="E1574" s="8" t="e">
        <f>VLOOKUP(B1574,Invoice_Details!$B$4:$E$501,4)</f>
        <v>#N/A</v>
      </c>
      <c r="F1574" s="8" t="e">
        <f ca="1">VLOOKUP(B1574,Invoice_Details!$B$4:$E$501,4)-SUMIF($B$4:B1574,B1574,$G$4:$G$4)</f>
        <v>#N/A</v>
      </c>
      <c r="G1574" s="9"/>
      <c r="H1574" s="9"/>
      <c r="I1574" s="9"/>
      <c r="J1574" s="9"/>
      <c r="K1574" s="9"/>
      <c r="L1574" s="9"/>
    </row>
    <row r="1575" spans="2:12">
      <c r="B1575" s="7"/>
      <c r="C1575" s="8" t="e">
        <f>TEXT(VLOOKUP(B1575,Invoice_Details!$B$4:$C$501,2),"dd/mm/yyyy")</f>
        <v>#N/A</v>
      </c>
      <c r="D1575" s="8" t="e">
        <f>VLOOKUP(B1575,Invoice_Details!$B$4:$D$501,3)</f>
        <v>#N/A</v>
      </c>
      <c r="E1575" s="8" t="e">
        <f>VLOOKUP(B1575,Invoice_Details!$B$4:$E$501,4)</f>
        <v>#N/A</v>
      </c>
      <c r="F1575" s="8" t="e">
        <f ca="1">VLOOKUP(B1575,Invoice_Details!$B$4:$E$501,4)-SUMIF($B$4:B1575,B1575,$G$4:$G$4)</f>
        <v>#N/A</v>
      </c>
      <c r="G1575" s="9"/>
      <c r="H1575" s="9"/>
      <c r="I1575" s="9"/>
      <c r="J1575" s="9"/>
      <c r="K1575" s="9"/>
      <c r="L1575" s="9"/>
    </row>
    <row r="1576" spans="2:12">
      <c r="B1576" s="7"/>
      <c r="C1576" s="8" t="e">
        <f>TEXT(VLOOKUP(B1576,Invoice_Details!$B$4:$C$501,2),"dd/mm/yyyy")</f>
        <v>#N/A</v>
      </c>
      <c r="D1576" s="8" t="e">
        <f>VLOOKUP(B1576,Invoice_Details!$B$4:$D$501,3)</f>
        <v>#N/A</v>
      </c>
      <c r="E1576" s="8" t="e">
        <f>VLOOKUP(B1576,Invoice_Details!$B$4:$E$501,4)</f>
        <v>#N/A</v>
      </c>
      <c r="F1576" s="8" t="e">
        <f ca="1">VLOOKUP(B1576,Invoice_Details!$B$4:$E$501,4)-SUMIF($B$4:B1576,B1576,$G$4:$G$4)</f>
        <v>#N/A</v>
      </c>
      <c r="G1576" s="9"/>
      <c r="H1576" s="9"/>
      <c r="I1576" s="9"/>
      <c r="J1576" s="9"/>
      <c r="K1576" s="9"/>
      <c r="L1576" s="9"/>
    </row>
    <row r="1577" spans="2:12">
      <c r="B1577" s="7"/>
      <c r="C1577" s="8" t="e">
        <f>TEXT(VLOOKUP(B1577,Invoice_Details!$B$4:$C$501,2),"dd/mm/yyyy")</f>
        <v>#N/A</v>
      </c>
      <c r="D1577" s="8" t="e">
        <f>VLOOKUP(B1577,Invoice_Details!$B$4:$D$501,3)</f>
        <v>#N/A</v>
      </c>
      <c r="E1577" s="8" t="e">
        <f>VLOOKUP(B1577,Invoice_Details!$B$4:$E$501,4)</f>
        <v>#N/A</v>
      </c>
      <c r="F1577" s="8" t="e">
        <f ca="1">VLOOKUP(B1577,Invoice_Details!$B$4:$E$501,4)-SUMIF($B$4:B1577,B1577,$G$4:$G$4)</f>
        <v>#N/A</v>
      </c>
      <c r="G1577" s="9"/>
      <c r="H1577" s="9"/>
      <c r="I1577" s="9"/>
      <c r="J1577" s="9"/>
      <c r="K1577" s="9"/>
      <c r="L1577" s="9"/>
    </row>
    <row r="1578" spans="2:12">
      <c r="B1578" s="7"/>
      <c r="C1578" s="8" t="e">
        <f>TEXT(VLOOKUP(B1578,Invoice_Details!$B$4:$C$501,2),"dd/mm/yyyy")</f>
        <v>#N/A</v>
      </c>
      <c r="D1578" s="8" t="e">
        <f>VLOOKUP(B1578,Invoice_Details!$B$4:$D$501,3)</f>
        <v>#N/A</v>
      </c>
      <c r="E1578" s="8" t="e">
        <f>VLOOKUP(B1578,Invoice_Details!$B$4:$E$501,4)</f>
        <v>#N/A</v>
      </c>
      <c r="F1578" s="8" t="e">
        <f ca="1">VLOOKUP(B1578,Invoice_Details!$B$4:$E$501,4)-SUMIF($B$4:B1578,B1578,$G$4:$G$4)</f>
        <v>#N/A</v>
      </c>
      <c r="G1578" s="9"/>
      <c r="H1578" s="9"/>
      <c r="I1578" s="9"/>
      <c r="J1578" s="9"/>
      <c r="K1578" s="9"/>
      <c r="L1578" s="9"/>
    </row>
    <row r="1579" spans="2:12">
      <c r="B1579" s="7"/>
      <c r="C1579" s="8" t="e">
        <f>TEXT(VLOOKUP(B1579,Invoice_Details!$B$4:$C$501,2),"dd/mm/yyyy")</f>
        <v>#N/A</v>
      </c>
      <c r="D1579" s="8" t="e">
        <f>VLOOKUP(B1579,Invoice_Details!$B$4:$D$501,3)</f>
        <v>#N/A</v>
      </c>
      <c r="E1579" s="8" t="e">
        <f>VLOOKUP(B1579,Invoice_Details!$B$4:$E$501,4)</f>
        <v>#N/A</v>
      </c>
      <c r="F1579" s="8" t="e">
        <f ca="1">VLOOKUP(B1579,Invoice_Details!$B$4:$E$501,4)-SUMIF($B$4:B1579,B1579,$G$4:$G$4)</f>
        <v>#N/A</v>
      </c>
      <c r="G1579" s="9"/>
      <c r="H1579" s="9"/>
      <c r="I1579" s="9"/>
      <c r="J1579" s="9"/>
      <c r="K1579" s="9"/>
      <c r="L1579" s="9"/>
    </row>
    <row r="1580" spans="2:12">
      <c r="B1580" s="7"/>
      <c r="C1580" s="8" t="e">
        <f>TEXT(VLOOKUP(B1580,Invoice_Details!$B$4:$C$501,2),"dd/mm/yyyy")</f>
        <v>#N/A</v>
      </c>
      <c r="D1580" s="8" t="e">
        <f>VLOOKUP(B1580,Invoice_Details!$B$4:$D$501,3)</f>
        <v>#N/A</v>
      </c>
      <c r="E1580" s="8" t="e">
        <f>VLOOKUP(B1580,Invoice_Details!$B$4:$E$501,4)</f>
        <v>#N/A</v>
      </c>
      <c r="F1580" s="8" t="e">
        <f ca="1">VLOOKUP(B1580,Invoice_Details!$B$4:$E$501,4)-SUMIF($B$4:B1580,B1580,$G$4:$G$4)</f>
        <v>#N/A</v>
      </c>
      <c r="G1580" s="9"/>
      <c r="H1580" s="9"/>
      <c r="I1580" s="9"/>
      <c r="J1580" s="9"/>
      <c r="K1580" s="9"/>
      <c r="L1580" s="9"/>
    </row>
    <row r="1581" spans="2:12">
      <c r="B1581" s="7"/>
      <c r="C1581" s="8" t="e">
        <f>TEXT(VLOOKUP(B1581,Invoice_Details!$B$4:$C$501,2),"dd/mm/yyyy")</f>
        <v>#N/A</v>
      </c>
      <c r="D1581" s="8" t="e">
        <f>VLOOKUP(B1581,Invoice_Details!$B$4:$D$501,3)</f>
        <v>#N/A</v>
      </c>
      <c r="E1581" s="8" t="e">
        <f>VLOOKUP(B1581,Invoice_Details!$B$4:$E$501,4)</f>
        <v>#N/A</v>
      </c>
      <c r="F1581" s="8" t="e">
        <f ca="1">VLOOKUP(B1581,Invoice_Details!$B$4:$E$501,4)-SUMIF($B$4:B1581,B1581,$G$4:$G$4)</f>
        <v>#N/A</v>
      </c>
      <c r="G1581" s="9"/>
      <c r="H1581" s="9"/>
      <c r="I1581" s="9"/>
      <c r="J1581" s="9"/>
      <c r="K1581" s="9"/>
      <c r="L1581" s="9"/>
    </row>
    <row r="1582" spans="2:12">
      <c r="B1582" s="7"/>
      <c r="C1582" s="8" t="e">
        <f>TEXT(VLOOKUP(B1582,Invoice_Details!$B$4:$C$501,2),"dd/mm/yyyy")</f>
        <v>#N/A</v>
      </c>
      <c r="D1582" s="8" t="e">
        <f>VLOOKUP(B1582,Invoice_Details!$B$4:$D$501,3)</f>
        <v>#N/A</v>
      </c>
      <c r="E1582" s="8" t="e">
        <f>VLOOKUP(B1582,Invoice_Details!$B$4:$E$501,4)</f>
        <v>#N/A</v>
      </c>
      <c r="F1582" s="8" t="e">
        <f ca="1">VLOOKUP(B1582,Invoice_Details!$B$4:$E$501,4)-SUMIF($B$4:B1582,B1582,$G$4:$G$4)</f>
        <v>#N/A</v>
      </c>
      <c r="G1582" s="9"/>
      <c r="H1582" s="9"/>
      <c r="I1582" s="9"/>
      <c r="J1582" s="9"/>
      <c r="K1582" s="9"/>
      <c r="L1582" s="9"/>
    </row>
    <row r="1583" spans="2:12">
      <c r="B1583" s="7"/>
      <c r="C1583" s="8" t="e">
        <f>TEXT(VLOOKUP(B1583,Invoice_Details!$B$4:$C$501,2),"dd/mm/yyyy")</f>
        <v>#N/A</v>
      </c>
      <c r="D1583" s="8" t="e">
        <f>VLOOKUP(B1583,Invoice_Details!$B$4:$D$501,3)</f>
        <v>#N/A</v>
      </c>
      <c r="E1583" s="8" t="e">
        <f>VLOOKUP(B1583,Invoice_Details!$B$4:$E$501,4)</f>
        <v>#N/A</v>
      </c>
      <c r="F1583" s="8" t="e">
        <f ca="1">VLOOKUP(B1583,Invoice_Details!$B$4:$E$501,4)-SUMIF($B$4:B1583,B1583,$G$4:$G$4)</f>
        <v>#N/A</v>
      </c>
      <c r="G1583" s="9"/>
      <c r="H1583" s="9"/>
      <c r="I1583" s="9"/>
      <c r="J1583" s="9"/>
      <c r="K1583" s="9"/>
      <c r="L1583" s="9"/>
    </row>
    <row r="1584" spans="2:12">
      <c r="B1584" s="7"/>
      <c r="C1584" s="8" t="e">
        <f>TEXT(VLOOKUP(B1584,Invoice_Details!$B$4:$C$501,2),"dd/mm/yyyy")</f>
        <v>#N/A</v>
      </c>
      <c r="D1584" s="8" t="e">
        <f>VLOOKUP(B1584,Invoice_Details!$B$4:$D$501,3)</f>
        <v>#N/A</v>
      </c>
      <c r="E1584" s="8" t="e">
        <f>VLOOKUP(B1584,Invoice_Details!$B$4:$E$501,4)</f>
        <v>#N/A</v>
      </c>
      <c r="F1584" s="8" t="e">
        <f ca="1">VLOOKUP(B1584,Invoice_Details!$B$4:$E$501,4)-SUMIF($B$4:B1584,B1584,$G$4:$G$4)</f>
        <v>#N/A</v>
      </c>
      <c r="G1584" s="9"/>
      <c r="H1584" s="9"/>
      <c r="I1584" s="9"/>
      <c r="J1584" s="9"/>
      <c r="K1584" s="9"/>
      <c r="L1584" s="9"/>
    </row>
    <row r="1585" spans="2:12">
      <c r="B1585" s="7"/>
      <c r="C1585" s="8" t="e">
        <f>TEXT(VLOOKUP(B1585,Invoice_Details!$B$4:$C$501,2),"dd/mm/yyyy")</f>
        <v>#N/A</v>
      </c>
      <c r="D1585" s="8" t="e">
        <f>VLOOKUP(B1585,Invoice_Details!$B$4:$D$501,3)</f>
        <v>#N/A</v>
      </c>
      <c r="E1585" s="8" t="e">
        <f>VLOOKUP(B1585,Invoice_Details!$B$4:$E$501,4)</f>
        <v>#N/A</v>
      </c>
      <c r="F1585" s="8" t="e">
        <f ca="1">VLOOKUP(B1585,Invoice_Details!$B$4:$E$501,4)-SUMIF($B$4:B1585,B1585,$G$4:$G$4)</f>
        <v>#N/A</v>
      </c>
      <c r="G1585" s="9"/>
      <c r="H1585" s="9"/>
      <c r="I1585" s="9"/>
      <c r="J1585" s="9"/>
      <c r="K1585" s="9"/>
      <c r="L1585" s="9"/>
    </row>
    <row r="1586" spans="2:12">
      <c r="B1586" s="7"/>
      <c r="C1586" s="8" t="e">
        <f>TEXT(VLOOKUP(B1586,Invoice_Details!$B$4:$C$501,2),"dd/mm/yyyy")</f>
        <v>#N/A</v>
      </c>
      <c r="D1586" s="8" t="e">
        <f>VLOOKUP(B1586,Invoice_Details!$B$4:$D$501,3)</f>
        <v>#N/A</v>
      </c>
      <c r="E1586" s="8" t="e">
        <f>VLOOKUP(B1586,Invoice_Details!$B$4:$E$501,4)</f>
        <v>#N/A</v>
      </c>
      <c r="F1586" s="8" t="e">
        <f ca="1">VLOOKUP(B1586,Invoice_Details!$B$4:$E$501,4)-SUMIF($B$4:B1586,B1586,$G$4:$G$4)</f>
        <v>#N/A</v>
      </c>
      <c r="G1586" s="9"/>
      <c r="H1586" s="9"/>
      <c r="I1586" s="9"/>
      <c r="J1586" s="9"/>
      <c r="K1586" s="9"/>
      <c r="L1586" s="9"/>
    </row>
    <row r="1587" spans="2:12">
      <c r="B1587" s="7"/>
      <c r="C1587" s="8" t="e">
        <f>TEXT(VLOOKUP(B1587,Invoice_Details!$B$4:$C$501,2),"dd/mm/yyyy")</f>
        <v>#N/A</v>
      </c>
      <c r="D1587" s="8" t="e">
        <f>VLOOKUP(B1587,Invoice_Details!$B$4:$D$501,3)</f>
        <v>#N/A</v>
      </c>
      <c r="E1587" s="8" t="e">
        <f>VLOOKUP(B1587,Invoice_Details!$B$4:$E$501,4)</f>
        <v>#N/A</v>
      </c>
      <c r="F1587" s="8" t="e">
        <f ca="1">VLOOKUP(B1587,Invoice_Details!$B$4:$E$501,4)-SUMIF($B$4:B1587,B1587,$G$4:$G$4)</f>
        <v>#N/A</v>
      </c>
      <c r="G1587" s="9"/>
      <c r="H1587" s="9"/>
      <c r="I1587" s="9"/>
      <c r="J1587" s="9"/>
      <c r="K1587" s="9"/>
      <c r="L1587" s="9"/>
    </row>
    <row r="1588" spans="2:12">
      <c r="B1588" s="7"/>
      <c r="C1588" s="8" t="e">
        <f>TEXT(VLOOKUP(B1588,Invoice_Details!$B$4:$C$501,2),"dd/mm/yyyy")</f>
        <v>#N/A</v>
      </c>
      <c r="D1588" s="8" t="e">
        <f>VLOOKUP(B1588,Invoice_Details!$B$4:$D$501,3)</f>
        <v>#N/A</v>
      </c>
      <c r="E1588" s="8" t="e">
        <f>VLOOKUP(B1588,Invoice_Details!$B$4:$E$501,4)</f>
        <v>#N/A</v>
      </c>
      <c r="F1588" s="8" t="e">
        <f ca="1">VLOOKUP(B1588,Invoice_Details!$B$4:$E$501,4)-SUMIF($B$4:B1588,B1588,$G$4:$G$4)</f>
        <v>#N/A</v>
      </c>
      <c r="G1588" s="9"/>
      <c r="H1588" s="9"/>
      <c r="I1588" s="9"/>
      <c r="J1588" s="9"/>
      <c r="K1588" s="9"/>
      <c r="L1588" s="9"/>
    </row>
    <row r="1589" spans="2:12">
      <c r="B1589" s="7"/>
      <c r="C1589" s="8" t="e">
        <f>TEXT(VLOOKUP(B1589,Invoice_Details!$B$4:$C$501,2),"dd/mm/yyyy")</f>
        <v>#N/A</v>
      </c>
      <c r="D1589" s="8" t="e">
        <f>VLOOKUP(B1589,Invoice_Details!$B$4:$D$501,3)</f>
        <v>#N/A</v>
      </c>
      <c r="E1589" s="8" t="e">
        <f>VLOOKUP(B1589,Invoice_Details!$B$4:$E$501,4)</f>
        <v>#N/A</v>
      </c>
      <c r="F1589" s="8" t="e">
        <f ca="1">VLOOKUP(B1589,Invoice_Details!$B$4:$E$501,4)-SUMIF($B$4:B1589,B1589,$G$4:$G$4)</f>
        <v>#N/A</v>
      </c>
      <c r="G1589" s="9"/>
      <c r="H1589" s="9"/>
      <c r="I1589" s="9"/>
      <c r="J1589" s="9"/>
      <c r="K1589" s="9"/>
      <c r="L1589" s="9"/>
    </row>
    <row r="1590" spans="2:12">
      <c r="B1590" s="7"/>
      <c r="C1590" s="8" t="e">
        <f>TEXT(VLOOKUP(B1590,Invoice_Details!$B$4:$C$501,2),"dd/mm/yyyy")</f>
        <v>#N/A</v>
      </c>
      <c r="D1590" s="8" t="e">
        <f>VLOOKUP(B1590,Invoice_Details!$B$4:$D$501,3)</f>
        <v>#N/A</v>
      </c>
      <c r="E1590" s="8" t="e">
        <f>VLOOKUP(B1590,Invoice_Details!$B$4:$E$501,4)</f>
        <v>#N/A</v>
      </c>
      <c r="F1590" s="8" t="e">
        <f ca="1">VLOOKUP(B1590,Invoice_Details!$B$4:$E$501,4)-SUMIF($B$4:B1590,B1590,$G$4:$G$4)</f>
        <v>#N/A</v>
      </c>
      <c r="G1590" s="9"/>
      <c r="H1590" s="9"/>
      <c r="I1590" s="9"/>
      <c r="J1590" s="9"/>
      <c r="K1590" s="9"/>
      <c r="L1590" s="9"/>
    </row>
    <row r="1591" spans="2:12">
      <c r="B1591" s="7"/>
      <c r="C1591" s="8" t="e">
        <f>TEXT(VLOOKUP(B1591,Invoice_Details!$B$4:$C$501,2),"dd/mm/yyyy")</f>
        <v>#N/A</v>
      </c>
      <c r="D1591" s="8" t="e">
        <f>VLOOKUP(B1591,Invoice_Details!$B$4:$D$501,3)</f>
        <v>#N/A</v>
      </c>
      <c r="E1591" s="8" t="e">
        <f>VLOOKUP(B1591,Invoice_Details!$B$4:$E$501,4)</f>
        <v>#N/A</v>
      </c>
      <c r="F1591" s="8" t="e">
        <f ca="1">VLOOKUP(B1591,Invoice_Details!$B$4:$E$501,4)-SUMIF($B$4:B1591,B1591,$G$4:$G$4)</f>
        <v>#N/A</v>
      </c>
      <c r="G1591" s="9"/>
      <c r="H1591" s="9"/>
      <c r="I1591" s="9"/>
      <c r="J1591" s="9"/>
      <c r="K1591" s="9"/>
      <c r="L1591" s="9"/>
    </row>
    <row r="1592" spans="2:12">
      <c r="B1592" s="7"/>
      <c r="C1592" s="8" t="e">
        <f>TEXT(VLOOKUP(B1592,Invoice_Details!$B$4:$C$501,2),"dd/mm/yyyy")</f>
        <v>#N/A</v>
      </c>
      <c r="D1592" s="8" t="e">
        <f>VLOOKUP(B1592,Invoice_Details!$B$4:$D$501,3)</f>
        <v>#N/A</v>
      </c>
      <c r="E1592" s="8" t="e">
        <f>VLOOKUP(B1592,Invoice_Details!$B$4:$E$501,4)</f>
        <v>#N/A</v>
      </c>
      <c r="F1592" s="8" t="e">
        <f ca="1">VLOOKUP(B1592,Invoice_Details!$B$4:$E$501,4)-SUMIF($B$4:B1592,B1592,$G$4:$G$4)</f>
        <v>#N/A</v>
      </c>
      <c r="G1592" s="9"/>
      <c r="H1592" s="9"/>
      <c r="I1592" s="9"/>
      <c r="J1592" s="9"/>
      <c r="K1592" s="9"/>
      <c r="L1592" s="9"/>
    </row>
    <row r="1593" spans="2:12">
      <c r="B1593" s="7"/>
      <c r="C1593" s="8" t="e">
        <f>TEXT(VLOOKUP(B1593,Invoice_Details!$B$4:$C$501,2),"dd/mm/yyyy")</f>
        <v>#N/A</v>
      </c>
      <c r="D1593" s="8" t="e">
        <f>VLOOKUP(B1593,Invoice_Details!$B$4:$D$501,3)</f>
        <v>#N/A</v>
      </c>
      <c r="E1593" s="8" t="e">
        <f>VLOOKUP(B1593,Invoice_Details!$B$4:$E$501,4)</f>
        <v>#N/A</v>
      </c>
      <c r="F1593" s="8" t="e">
        <f ca="1">VLOOKUP(B1593,Invoice_Details!$B$4:$E$501,4)-SUMIF($B$4:B1593,B1593,$G$4:$G$4)</f>
        <v>#N/A</v>
      </c>
      <c r="G1593" s="9"/>
      <c r="H1593" s="9"/>
      <c r="I1593" s="9"/>
      <c r="J1593" s="9"/>
      <c r="K1593" s="9"/>
      <c r="L1593" s="9"/>
    </row>
    <row r="1594" spans="2:12">
      <c r="B1594" s="7"/>
      <c r="C1594" s="8" t="e">
        <f>TEXT(VLOOKUP(B1594,Invoice_Details!$B$4:$C$501,2),"dd/mm/yyyy")</f>
        <v>#N/A</v>
      </c>
      <c r="D1594" s="8" t="e">
        <f>VLOOKUP(B1594,Invoice_Details!$B$4:$D$501,3)</f>
        <v>#N/A</v>
      </c>
      <c r="E1594" s="8" t="e">
        <f>VLOOKUP(B1594,Invoice_Details!$B$4:$E$501,4)</f>
        <v>#N/A</v>
      </c>
      <c r="F1594" s="8" t="e">
        <f ca="1">VLOOKUP(B1594,Invoice_Details!$B$4:$E$501,4)-SUMIF($B$4:B1594,B1594,$G$4:$G$4)</f>
        <v>#N/A</v>
      </c>
      <c r="G1594" s="9"/>
      <c r="H1594" s="9"/>
      <c r="I1594" s="9"/>
      <c r="J1594" s="9"/>
      <c r="K1594" s="9"/>
      <c r="L1594" s="9"/>
    </row>
    <row r="1595" spans="2:12">
      <c r="B1595" s="7"/>
      <c r="C1595" s="8" t="e">
        <f>TEXT(VLOOKUP(B1595,Invoice_Details!$B$4:$C$501,2),"dd/mm/yyyy")</f>
        <v>#N/A</v>
      </c>
      <c r="D1595" s="8" t="e">
        <f>VLOOKUP(B1595,Invoice_Details!$B$4:$D$501,3)</f>
        <v>#N/A</v>
      </c>
      <c r="E1595" s="8" t="e">
        <f>VLOOKUP(B1595,Invoice_Details!$B$4:$E$501,4)</f>
        <v>#N/A</v>
      </c>
      <c r="F1595" s="8" t="e">
        <f ca="1">VLOOKUP(B1595,Invoice_Details!$B$4:$E$501,4)-SUMIF($B$4:B1595,B1595,$G$4:$G$4)</f>
        <v>#N/A</v>
      </c>
      <c r="G1595" s="9"/>
      <c r="H1595" s="9"/>
      <c r="I1595" s="9"/>
      <c r="J1595" s="9"/>
      <c r="K1595" s="9"/>
      <c r="L1595" s="9"/>
    </row>
    <row r="1596" spans="2:12">
      <c r="B1596" s="7"/>
      <c r="C1596" s="8" t="e">
        <f>TEXT(VLOOKUP(B1596,Invoice_Details!$B$4:$C$501,2),"dd/mm/yyyy")</f>
        <v>#N/A</v>
      </c>
      <c r="D1596" s="8" t="e">
        <f>VLOOKUP(B1596,Invoice_Details!$B$4:$D$501,3)</f>
        <v>#N/A</v>
      </c>
      <c r="E1596" s="8" t="e">
        <f>VLOOKUP(B1596,Invoice_Details!$B$4:$E$501,4)</f>
        <v>#N/A</v>
      </c>
      <c r="F1596" s="8" t="e">
        <f ca="1">VLOOKUP(B1596,Invoice_Details!$B$4:$E$501,4)-SUMIF($B$4:B1596,B1596,$G$4:$G$4)</f>
        <v>#N/A</v>
      </c>
      <c r="G1596" s="9"/>
      <c r="H1596" s="9"/>
      <c r="I1596" s="9"/>
      <c r="J1596" s="9"/>
      <c r="K1596" s="9"/>
      <c r="L1596" s="9"/>
    </row>
    <row r="1597" spans="2:12">
      <c r="B1597" s="7"/>
      <c r="C1597" s="8" t="e">
        <f>TEXT(VLOOKUP(B1597,Invoice_Details!$B$4:$C$501,2),"dd/mm/yyyy")</f>
        <v>#N/A</v>
      </c>
      <c r="D1597" s="8" t="e">
        <f>VLOOKUP(B1597,Invoice_Details!$B$4:$D$501,3)</f>
        <v>#N/A</v>
      </c>
      <c r="E1597" s="8" t="e">
        <f>VLOOKUP(B1597,Invoice_Details!$B$4:$E$501,4)</f>
        <v>#N/A</v>
      </c>
      <c r="F1597" s="8" t="e">
        <f ca="1">VLOOKUP(B1597,Invoice_Details!$B$4:$E$501,4)-SUMIF($B$4:B1597,B1597,$G$4:$G$4)</f>
        <v>#N/A</v>
      </c>
      <c r="G1597" s="9"/>
      <c r="H1597" s="9"/>
      <c r="I1597" s="9"/>
      <c r="J1597" s="9"/>
      <c r="K1597" s="9"/>
      <c r="L1597" s="9"/>
    </row>
    <row r="1598" spans="2:12">
      <c r="B1598" s="7"/>
      <c r="C1598" s="8" t="e">
        <f>TEXT(VLOOKUP(B1598,Invoice_Details!$B$4:$C$501,2),"dd/mm/yyyy")</f>
        <v>#N/A</v>
      </c>
      <c r="D1598" s="8" t="e">
        <f>VLOOKUP(B1598,Invoice_Details!$B$4:$D$501,3)</f>
        <v>#N/A</v>
      </c>
      <c r="E1598" s="8" t="e">
        <f>VLOOKUP(B1598,Invoice_Details!$B$4:$E$501,4)</f>
        <v>#N/A</v>
      </c>
      <c r="F1598" s="8" t="e">
        <f ca="1">VLOOKUP(B1598,Invoice_Details!$B$4:$E$501,4)-SUMIF($B$4:B1598,B1598,$G$4:$G$4)</f>
        <v>#N/A</v>
      </c>
      <c r="G1598" s="9"/>
      <c r="H1598" s="9"/>
      <c r="I1598" s="9"/>
      <c r="J1598" s="9"/>
      <c r="K1598" s="9"/>
      <c r="L1598" s="9"/>
    </row>
    <row r="1599" spans="2:12">
      <c r="B1599" s="7"/>
      <c r="C1599" s="8" t="e">
        <f>TEXT(VLOOKUP(B1599,Invoice_Details!$B$4:$C$501,2),"dd/mm/yyyy")</f>
        <v>#N/A</v>
      </c>
      <c r="D1599" s="8" t="e">
        <f>VLOOKUP(B1599,Invoice_Details!$B$4:$D$501,3)</f>
        <v>#N/A</v>
      </c>
      <c r="E1599" s="8" t="e">
        <f>VLOOKUP(B1599,Invoice_Details!$B$4:$E$501,4)</f>
        <v>#N/A</v>
      </c>
      <c r="F1599" s="8" t="e">
        <f ca="1">VLOOKUP(B1599,Invoice_Details!$B$4:$E$501,4)-SUMIF($B$4:B1599,B1599,$G$4:$G$4)</f>
        <v>#N/A</v>
      </c>
      <c r="G1599" s="9"/>
      <c r="H1599" s="9"/>
      <c r="I1599" s="9"/>
      <c r="J1599" s="9"/>
      <c r="K1599" s="9"/>
      <c r="L1599" s="9"/>
    </row>
    <row r="1600" spans="2:12">
      <c r="B1600" s="7"/>
      <c r="C1600" s="8" t="e">
        <f>TEXT(VLOOKUP(B1600,Invoice_Details!$B$4:$C$501,2),"dd/mm/yyyy")</f>
        <v>#N/A</v>
      </c>
      <c r="D1600" s="8" t="e">
        <f>VLOOKUP(B1600,Invoice_Details!$B$4:$D$501,3)</f>
        <v>#N/A</v>
      </c>
      <c r="E1600" s="8" t="e">
        <f>VLOOKUP(B1600,Invoice_Details!$B$4:$E$501,4)</f>
        <v>#N/A</v>
      </c>
      <c r="F1600" s="8" t="e">
        <f ca="1">VLOOKUP(B1600,Invoice_Details!$B$4:$E$501,4)-SUMIF($B$4:B1600,B1600,$G$4:$G$4)</f>
        <v>#N/A</v>
      </c>
      <c r="G1600" s="9"/>
      <c r="H1600" s="9"/>
      <c r="I1600" s="9"/>
      <c r="J1600" s="9"/>
      <c r="K1600" s="9"/>
      <c r="L1600" s="9"/>
    </row>
    <row r="1601" spans="2:12">
      <c r="B1601" s="7"/>
      <c r="C1601" s="8" t="e">
        <f>TEXT(VLOOKUP(B1601,Invoice_Details!$B$4:$C$501,2),"dd/mm/yyyy")</f>
        <v>#N/A</v>
      </c>
      <c r="D1601" s="8" t="e">
        <f>VLOOKUP(B1601,Invoice_Details!$B$4:$D$501,3)</f>
        <v>#N/A</v>
      </c>
      <c r="E1601" s="8" t="e">
        <f>VLOOKUP(B1601,Invoice_Details!$B$4:$E$501,4)</f>
        <v>#N/A</v>
      </c>
      <c r="F1601" s="8" t="e">
        <f ca="1">VLOOKUP(B1601,Invoice_Details!$B$4:$E$501,4)-SUMIF($B$4:B1601,B1601,$G$4:$G$4)</f>
        <v>#N/A</v>
      </c>
      <c r="G1601" s="9"/>
      <c r="H1601" s="9"/>
      <c r="I1601" s="9"/>
      <c r="J1601" s="9"/>
      <c r="K1601" s="9"/>
      <c r="L1601" s="9"/>
    </row>
    <row r="1602" spans="2:12">
      <c r="B1602" s="7"/>
      <c r="C1602" s="8" t="e">
        <f>TEXT(VLOOKUP(B1602,Invoice_Details!$B$4:$C$501,2),"dd/mm/yyyy")</f>
        <v>#N/A</v>
      </c>
      <c r="D1602" s="8" t="e">
        <f>VLOOKUP(B1602,Invoice_Details!$B$4:$D$501,3)</f>
        <v>#N/A</v>
      </c>
      <c r="E1602" s="8" t="e">
        <f>VLOOKUP(B1602,Invoice_Details!$B$4:$E$501,4)</f>
        <v>#N/A</v>
      </c>
      <c r="F1602" s="8" t="e">
        <f ca="1">VLOOKUP(B1602,Invoice_Details!$B$4:$E$501,4)-SUMIF($B$4:B1602,B1602,$G$4:$G$4)</f>
        <v>#N/A</v>
      </c>
      <c r="G1602" s="9"/>
      <c r="H1602" s="9"/>
      <c r="I1602" s="9"/>
      <c r="J1602" s="9"/>
      <c r="K1602" s="9"/>
      <c r="L1602" s="9"/>
    </row>
    <row r="1603" spans="2:12">
      <c r="B1603" s="7"/>
      <c r="C1603" s="8" t="e">
        <f>TEXT(VLOOKUP(B1603,Invoice_Details!$B$4:$C$501,2),"dd/mm/yyyy")</f>
        <v>#N/A</v>
      </c>
      <c r="D1603" s="8" t="e">
        <f>VLOOKUP(B1603,Invoice_Details!$B$4:$D$501,3)</f>
        <v>#N/A</v>
      </c>
      <c r="E1603" s="8" t="e">
        <f>VLOOKUP(B1603,Invoice_Details!$B$4:$E$501,4)</f>
        <v>#N/A</v>
      </c>
      <c r="F1603" s="8" t="e">
        <f ca="1">VLOOKUP(B1603,Invoice_Details!$B$4:$E$501,4)-SUMIF($B$4:B1603,B1603,$G$4:$G$4)</f>
        <v>#N/A</v>
      </c>
      <c r="G1603" s="9"/>
      <c r="H1603" s="9"/>
      <c r="I1603" s="9"/>
      <c r="J1603" s="9"/>
      <c r="K1603" s="9"/>
      <c r="L1603" s="9"/>
    </row>
    <row r="1604" spans="2:12">
      <c r="B1604" s="7"/>
      <c r="C1604" s="8" t="e">
        <f>TEXT(VLOOKUP(B1604,Invoice_Details!$B$4:$C$501,2),"dd/mm/yyyy")</f>
        <v>#N/A</v>
      </c>
      <c r="D1604" s="8" t="e">
        <f>VLOOKUP(B1604,Invoice_Details!$B$4:$D$501,3)</f>
        <v>#N/A</v>
      </c>
      <c r="E1604" s="8" t="e">
        <f>VLOOKUP(B1604,Invoice_Details!$B$4:$E$501,4)</f>
        <v>#N/A</v>
      </c>
      <c r="F1604" s="8" t="e">
        <f ca="1">VLOOKUP(B1604,Invoice_Details!$B$4:$E$501,4)-SUMIF($B$4:B1604,B1604,$G$4:$G$4)</f>
        <v>#N/A</v>
      </c>
      <c r="G1604" s="9"/>
      <c r="H1604" s="9"/>
      <c r="I1604" s="9"/>
      <c r="J1604" s="9"/>
      <c r="K1604" s="9"/>
      <c r="L1604" s="9"/>
    </row>
    <row r="1605" spans="2:12">
      <c r="B1605" s="7"/>
      <c r="C1605" s="8" t="e">
        <f>TEXT(VLOOKUP(B1605,Invoice_Details!$B$4:$C$501,2),"dd/mm/yyyy")</f>
        <v>#N/A</v>
      </c>
      <c r="D1605" s="8" t="e">
        <f>VLOOKUP(B1605,Invoice_Details!$B$4:$D$501,3)</f>
        <v>#N/A</v>
      </c>
      <c r="E1605" s="8" t="e">
        <f>VLOOKUP(B1605,Invoice_Details!$B$4:$E$501,4)</f>
        <v>#N/A</v>
      </c>
      <c r="F1605" s="8" t="e">
        <f ca="1">VLOOKUP(B1605,Invoice_Details!$B$4:$E$501,4)-SUMIF($B$4:B1605,B1605,$G$4:$G$4)</f>
        <v>#N/A</v>
      </c>
      <c r="G1605" s="9"/>
      <c r="H1605" s="9"/>
      <c r="I1605" s="9"/>
      <c r="J1605" s="9"/>
      <c r="K1605" s="9"/>
      <c r="L1605" s="9"/>
    </row>
    <row r="1606" spans="2:12">
      <c r="B1606" s="7"/>
      <c r="C1606" s="8" t="e">
        <f>TEXT(VLOOKUP(B1606,Invoice_Details!$B$4:$C$501,2),"dd/mm/yyyy")</f>
        <v>#N/A</v>
      </c>
      <c r="D1606" s="8" t="e">
        <f>VLOOKUP(B1606,Invoice_Details!$B$4:$D$501,3)</f>
        <v>#N/A</v>
      </c>
      <c r="E1606" s="8" t="e">
        <f>VLOOKUP(B1606,Invoice_Details!$B$4:$E$501,4)</f>
        <v>#N/A</v>
      </c>
      <c r="F1606" s="8" t="e">
        <f ca="1">VLOOKUP(B1606,Invoice_Details!$B$4:$E$501,4)-SUMIF($B$4:B1606,B1606,$G$4:$G$4)</f>
        <v>#N/A</v>
      </c>
      <c r="G1606" s="9"/>
      <c r="H1606" s="9"/>
      <c r="I1606" s="9"/>
      <c r="J1606" s="9"/>
      <c r="K1606" s="9"/>
      <c r="L1606" s="9"/>
    </row>
    <row r="1607" spans="2:12">
      <c r="B1607" s="7"/>
      <c r="C1607" s="8" t="e">
        <f>TEXT(VLOOKUP(B1607,Invoice_Details!$B$4:$C$501,2),"dd/mm/yyyy")</f>
        <v>#N/A</v>
      </c>
      <c r="D1607" s="8" t="e">
        <f>VLOOKUP(B1607,Invoice_Details!$B$4:$D$501,3)</f>
        <v>#N/A</v>
      </c>
      <c r="E1607" s="8" t="e">
        <f>VLOOKUP(B1607,Invoice_Details!$B$4:$E$501,4)</f>
        <v>#N/A</v>
      </c>
      <c r="F1607" s="8" t="e">
        <f ca="1">VLOOKUP(B1607,Invoice_Details!$B$4:$E$501,4)-SUMIF($B$4:B1607,B1607,$G$4:$G$4)</f>
        <v>#N/A</v>
      </c>
      <c r="G1607" s="9"/>
      <c r="H1607" s="9"/>
      <c r="I1607" s="9"/>
      <c r="J1607" s="9"/>
      <c r="K1607" s="9"/>
      <c r="L1607" s="9"/>
    </row>
    <row r="1608" spans="2:12">
      <c r="B1608" s="7"/>
      <c r="C1608" s="8" t="e">
        <f>TEXT(VLOOKUP(B1608,Invoice_Details!$B$4:$C$501,2),"dd/mm/yyyy")</f>
        <v>#N/A</v>
      </c>
      <c r="D1608" s="8" t="e">
        <f>VLOOKUP(B1608,Invoice_Details!$B$4:$D$501,3)</f>
        <v>#N/A</v>
      </c>
      <c r="E1608" s="8" t="e">
        <f>VLOOKUP(B1608,Invoice_Details!$B$4:$E$501,4)</f>
        <v>#N/A</v>
      </c>
      <c r="F1608" s="8" t="e">
        <f ca="1">VLOOKUP(B1608,Invoice_Details!$B$4:$E$501,4)-SUMIF($B$4:B1608,B1608,$G$4:$G$4)</f>
        <v>#N/A</v>
      </c>
      <c r="G1608" s="9"/>
      <c r="H1608" s="9"/>
      <c r="I1608" s="9"/>
      <c r="J1608" s="9"/>
      <c r="K1608" s="9"/>
      <c r="L1608" s="9"/>
    </row>
    <row r="1609" spans="2:12">
      <c r="B1609" s="7"/>
      <c r="C1609" s="8" t="e">
        <f>TEXT(VLOOKUP(B1609,Invoice_Details!$B$4:$C$501,2),"dd/mm/yyyy")</f>
        <v>#N/A</v>
      </c>
      <c r="D1609" s="8" t="e">
        <f>VLOOKUP(B1609,Invoice_Details!$B$4:$D$501,3)</f>
        <v>#N/A</v>
      </c>
      <c r="E1609" s="8" t="e">
        <f>VLOOKUP(B1609,Invoice_Details!$B$4:$E$501,4)</f>
        <v>#N/A</v>
      </c>
      <c r="F1609" s="8" t="e">
        <f ca="1">VLOOKUP(B1609,Invoice_Details!$B$4:$E$501,4)-SUMIF($B$4:B1609,B1609,$G$4:$G$4)</f>
        <v>#N/A</v>
      </c>
      <c r="G1609" s="9"/>
      <c r="H1609" s="9"/>
      <c r="I1609" s="9"/>
      <c r="J1609" s="9"/>
      <c r="K1609" s="9"/>
      <c r="L1609" s="9"/>
    </row>
    <row r="1610" spans="2:12">
      <c r="B1610" s="7"/>
      <c r="C1610" s="8" t="e">
        <f>TEXT(VLOOKUP(B1610,Invoice_Details!$B$4:$C$501,2),"dd/mm/yyyy")</f>
        <v>#N/A</v>
      </c>
      <c r="D1610" s="8" t="e">
        <f>VLOOKUP(B1610,Invoice_Details!$B$4:$D$501,3)</f>
        <v>#N/A</v>
      </c>
      <c r="E1610" s="8" t="e">
        <f>VLOOKUP(B1610,Invoice_Details!$B$4:$E$501,4)</f>
        <v>#N/A</v>
      </c>
      <c r="F1610" s="8" t="e">
        <f ca="1">VLOOKUP(B1610,Invoice_Details!$B$4:$E$501,4)-SUMIF($B$4:B1610,B1610,$G$4:$G$4)</f>
        <v>#N/A</v>
      </c>
      <c r="G1610" s="9"/>
      <c r="H1610" s="9"/>
      <c r="I1610" s="9"/>
      <c r="J1610" s="9"/>
      <c r="K1610" s="9"/>
      <c r="L1610" s="9"/>
    </row>
    <row r="1611" spans="2:12">
      <c r="B1611" s="7"/>
      <c r="C1611" s="8" t="e">
        <f>TEXT(VLOOKUP(B1611,Invoice_Details!$B$4:$C$501,2),"dd/mm/yyyy")</f>
        <v>#N/A</v>
      </c>
      <c r="D1611" s="8" t="e">
        <f>VLOOKUP(B1611,Invoice_Details!$B$4:$D$501,3)</f>
        <v>#N/A</v>
      </c>
      <c r="E1611" s="8" t="e">
        <f>VLOOKUP(B1611,Invoice_Details!$B$4:$E$501,4)</f>
        <v>#N/A</v>
      </c>
      <c r="F1611" s="8" t="e">
        <f ca="1">VLOOKUP(B1611,Invoice_Details!$B$4:$E$501,4)-SUMIF($B$4:B1611,B1611,$G$4:$G$4)</f>
        <v>#N/A</v>
      </c>
      <c r="G1611" s="9"/>
      <c r="H1611" s="9"/>
      <c r="I1611" s="9"/>
      <c r="J1611" s="9"/>
      <c r="K1611" s="9"/>
      <c r="L1611" s="9"/>
    </row>
    <row r="1612" spans="2:12">
      <c r="B1612" s="7"/>
      <c r="C1612" s="8" t="e">
        <f>TEXT(VLOOKUP(B1612,Invoice_Details!$B$4:$C$501,2),"dd/mm/yyyy")</f>
        <v>#N/A</v>
      </c>
      <c r="D1612" s="8" t="e">
        <f>VLOOKUP(B1612,Invoice_Details!$B$4:$D$501,3)</f>
        <v>#N/A</v>
      </c>
      <c r="E1612" s="8" t="e">
        <f>VLOOKUP(B1612,Invoice_Details!$B$4:$E$501,4)</f>
        <v>#N/A</v>
      </c>
      <c r="F1612" s="8" t="e">
        <f ca="1">VLOOKUP(B1612,Invoice_Details!$B$4:$E$501,4)-SUMIF($B$4:B1612,B1612,$G$4:$G$4)</f>
        <v>#N/A</v>
      </c>
      <c r="G1612" s="9"/>
      <c r="H1612" s="9"/>
      <c r="I1612" s="9"/>
      <c r="J1612" s="9"/>
      <c r="K1612" s="9"/>
      <c r="L1612" s="9"/>
    </row>
    <row r="1613" spans="2:12">
      <c r="B1613" s="7"/>
      <c r="C1613" s="8" t="e">
        <f>TEXT(VLOOKUP(B1613,Invoice_Details!$B$4:$C$501,2),"dd/mm/yyyy")</f>
        <v>#N/A</v>
      </c>
      <c r="D1613" s="8" t="e">
        <f>VLOOKUP(B1613,Invoice_Details!$B$4:$D$501,3)</f>
        <v>#N/A</v>
      </c>
      <c r="E1613" s="8" t="e">
        <f>VLOOKUP(B1613,Invoice_Details!$B$4:$E$501,4)</f>
        <v>#N/A</v>
      </c>
      <c r="F1613" s="8" t="e">
        <f ca="1">VLOOKUP(B1613,Invoice_Details!$B$4:$E$501,4)-SUMIF($B$4:B1613,B1613,$G$4:$G$4)</f>
        <v>#N/A</v>
      </c>
      <c r="G1613" s="9"/>
      <c r="H1613" s="9"/>
      <c r="I1613" s="9"/>
      <c r="J1613" s="9"/>
      <c r="K1613" s="9"/>
      <c r="L1613" s="9"/>
    </row>
    <row r="1614" spans="2:12">
      <c r="B1614" s="7"/>
      <c r="C1614" s="8" t="e">
        <f>TEXT(VLOOKUP(B1614,Invoice_Details!$B$4:$C$501,2),"dd/mm/yyyy")</f>
        <v>#N/A</v>
      </c>
      <c r="D1614" s="8" t="e">
        <f>VLOOKUP(B1614,Invoice_Details!$B$4:$D$501,3)</f>
        <v>#N/A</v>
      </c>
      <c r="E1614" s="8" t="e">
        <f>VLOOKUP(B1614,Invoice_Details!$B$4:$E$501,4)</f>
        <v>#N/A</v>
      </c>
      <c r="F1614" s="8" t="e">
        <f ca="1">VLOOKUP(B1614,Invoice_Details!$B$4:$E$501,4)-SUMIF($B$4:B1614,B1614,$G$4:$G$4)</f>
        <v>#N/A</v>
      </c>
      <c r="G1614" s="9"/>
      <c r="H1614" s="9"/>
      <c r="I1614" s="9"/>
      <c r="J1614" s="9"/>
      <c r="K1614" s="9"/>
      <c r="L1614" s="9"/>
    </row>
    <row r="1615" spans="2:12">
      <c r="B1615" s="7"/>
      <c r="C1615" s="8" t="e">
        <f>TEXT(VLOOKUP(B1615,Invoice_Details!$B$4:$C$501,2),"dd/mm/yyyy")</f>
        <v>#N/A</v>
      </c>
      <c r="D1615" s="8" t="e">
        <f>VLOOKUP(B1615,Invoice_Details!$B$4:$D$501,3)</f>
        <v>#N/A</v>
      </c>
      <c r="E1615" s="8" t="e">
        <f>VLOOKUP(B1615,Invoice_Details!$B$4:$E$501,4)</f>
        <v>#N/A</v>
      </c>
      <c r="F1615" s="8" t="e">
        <f ca="1">VLOOKUP(B1615,Invoice_Details!$B$4:$E$501,4)-SUMIF($B$4:B1615,B1615,$G$4:$G$4)</f>
        <v>#N/A</v>
      </c>
      <c r="G1615" s="9"/>
      <c r="H1615" s="9"/>
      <c r="I1615" s="9"/>
      <c r="J1615" s="9"/>
      <c r="K1615" s="9"/>
      <c r="L1615" s="9"/>
    </row>
    <row r="1616" spans="2:12">
      <c r="B1616" s="7"/>
      <c r="C1616" s="8" t="e">
        <f>TEXT(VLOOKUP(B1616,Invoice_Details!$B$4:$C$501,2),"dd/mm/yyyy")</f>
        <v>#N/A</v>
      </c>
      <c r="D1616" s="8" t="e">
        <f>VLOOKUP(B1616,Invoice_Details!$B$4:$D$501,3)</f>
        <v>#N/A</v>
      </c>
      <c r="E1616" s="8" t="e">
        <f>VLOOKUP(B1616,Invoice_Details!$B$4:$E$501,4)</f>
        <v>#N/A</v>
      </c>
      <c r="F1616" s="8" t="e">
        <f ca="1">VLOOKUP(B1616,Invoice_Details!$B$4:$E$501,4)-SUMIF($B$4:B1616,B1616,$G$4:$G$4)</f>
        <v>#N/A</v>
      </c>
      <c r="G1616" s="9"/>
      <c r="H1616" s="9"/>
      <c r="I1616" s="9"/>
      <c r="J1616" s="9"/>
      <c r="K1616" s="9"/>
      <c r="L1616" s="9"/>
    </row>
    <row r="1617" spans="2:12">
      <c r="B1617" s="7"/>
      <c r="C1617" s="8" t="e">
        <f>TEXT(VLOOKUP(B1617,Invoice_Details!$B$4:$C$501,2),"dd/mm/yyyy")</f>
        <v>#N/A</v>
      </c>
      <c r="D1617" s="8" t="e">
        <f>VLOOKUP(B1617,Invoice_Details!$B$4:$D$501,3)</f>
        <v>#N/A</v>
      </c>
      <c r="E1617" s="8" t="e">
        <f>VLOOKUP(B1617,Invoice_Details!$B$4:$E$501,4)</f>
        <v>#N/A</v>
      </c>
      <c r="F1617" s="8" t="e">
        <f ca="1">VLOOKUP(B1617,Invoice_Details!$B$4:$E$501,4)-SUMIF($B$4:B1617,B1617,$G$4:$G$4)</f>
        <v>#N/A</v>
      </c>
      <c r="G1617" s="9"/>
      <c r="H1617" s="9"/>
      <c r="I1617" s="9"/>
      <c r="J1617" s="9"/>
      <c r="K1617" s="9"/>
      <c r="L1617" s="9"/>
    </row>
    <row r="1618" spans="2:12">
      <c r="B1618" s="7"/>
      <c r="C1618" s="8" t="e">
        <f>TEXT(VLOOKUP(B1618,Invoice_Details!$B$4:$C$501,2),"dd/mm/yyyy")</f>
        <v>#N/A</v>
      </c>
      <c r="D1618" s="8" t="e">
        <f>VLOOKUP(B1618,Invoice_Details!$B$4:$D$501,3)</f>
        <v>#N/A</v>
      </c>
      <c r="E1618" s="8" t="e">
        <f>VLOOKUP(B1618,Invoice_Details!$B$4:$E$501,4)</f>
        <v>#N/A</v>
      </c>
      <c r="F1618" s="8" t="e">
        <f ca="1">VLOOKUP(B1618,Invoice_Details!$B$4:$E$501,4)-SUMIF($B$4:B1618,B1618,$G$4:$G$4)</f>
        <v>#N/A</v>
      </c>
      <c r="G1618" s="9"/>
      <c r="H1618" s="9"/>
      <c r="I1618" s="9"/>
      <c r="J1618" s="9"/>
      <c r="K1618" s="9"/>
      <c r="L1618" s="9"/>
    </row>
    <row r="1619" spans="2:12">
      <c r="B1619" s="7"/>
      <c r="C1619" s="8" t="e">
        <f>TEXT(VLOOKUP(B1619,Invoice_Details!$B$4:$C$501,2),"dd/mm/yyyy")</f>
        <v>#N/A</v>
      </c>
      <c r="D1619" s="8" t="e">
        <f>VLOOKUP(B1619,Invoice_Details!$B$4:$D$501,3)</f>
        <v>#N/A</v>
      </c>
      <c r="E1619" s="8" t="e">
        <f>VLOOKUP(B1619,Invoice_Details!$B$4:$E$501,4)</f>
        <v>#N/A</v>
      </c>
      <c r="F1619" s="8" t="e">
        <f ca="1">VLOOKUP(B1619,Invoice_Details!$B$4:$E$501,4)-SUMIF($B$4:B1619,B1619,$G$4:$G$4)</f>
        <v>#N/A</v>
      </c>
      <c r="G1619" s="9"/>
      <c r="H1619" s="9"/>
      <c r="I1619" s="9"/>
      <c r="J1619" s="9"/>
      <c r="K1619" s="9"/>
      <c r="L1619" s="9"/>
    </row>
    <row r="1620" spans="2:12">
      <c r="B1620" s="7"/>
      <c r="C1620" s="8" t="e">
        <f>TEXT(VLOOKUP(B1620,Invoice_Details!$B$4:$C$501,2),"dd/mm/yyyy")</f>
        <v>#N/A</v>
      </c>
      <c r="D1620" s="8" t="e">
        <f>VLOOKUP(B1620,Invoice_Details!$B$4:$D$501,3)</f>
        <v>#N/A</v>
      </c>
      <c r="E1620" s="8" t="e">
        <f>VLOOKUP(B1620,Invoice_Details!$B$4:$E$501,4)</f>
        <v>#N/A</v>
      </c>
      <c r="F1620" s="8" t="e">
        <f ca="1">VLOOKUP(B1620,Invoice_Details!$B$4:$E$501,4)-SUMIF($B$4:B1620,B1620,$G$4:$G$4)</f>
        <v>#N/A</v>
      </c>
      <c r="G1620" s="9"/>
      <c r="H1620" s="9"/>
      <c r="I1620" s="9"/>
      <c r="J1620" s="9"/>
      <c r="K1620" s="9"/>
      <c r="L1620" s="9"/>
    </row>
    <row r="1621" spans="2:12">
      <c r="B1621" s="7"/>
      <c r="C1621" s="8" t="e">
        <f>TEXT(VLOOKUP(B1621,Invoice_Details!$B$4:$C$501,2),"dd/mm/yyyy")</f>
        <v>#N/A</v>
      </c>
      <c r="D1621" s="8" t="e">
        <f>VLOOKUP(B1621,Invoice_Details!$B$4:$D$501,3)</f>
        <v>#N/A</v>
      </c>
      <c r="E1621" s="8" t="e">
        <f>VLOOKUP(B1621,Invoice_Details!$B$4:$E$501,4)</f>
        <v>#N/A</v>
      </c>
      <c r="F1621" s="8" t="e">
        <f ca="1">VLOOKUP(B1621,Invoice_Details!$B$4:$E$501,4)-SUMIF($B$4:B1621,B1621,$G$4:$G$4)</f>
        <v>#N/A</v>
      </c>
      <c r="G1621" s="9"/>
      <c r="H1621" s="9"/>
      <c r="I1621" s="9"/>
      <c r="J1621" s="9"/>
      <c r="K1621" s="9"/>
      <c r="L1621" s="9"/>
    </row>
    <row r="1622" spans="2:12">
      <c r="B1622" s="7"/>
      <c r="C1622" s="8" t="e">
        <f>TEXT(VLOOKUP(B1622,Invoice_Details!$B$4:$C$501,2),"dd/mm/yyyy")</f>
        <v>#N/A</v>
      </c>
      <c r="D1622" s="8" t="e">
        <f>VLOOKUP(B1622,Invoice_Details!$B$4:$D$501,3)</f>
        <v>#N/A</v>
      </c>
      <c r="E1622" s="8" t="e">
        <f>VLOOKUP(B1622,Invoice_Details!$B$4:$E$501,4)</f>
        <v>#N/A</v>
      </c>
      <c r="F1622" s="8" t="e">
        <f ca="1">VLOOKUP(B1622,Invoice_Details!$B$4:$E$501,4)-SUMIF($B$4:B1622,B1622,$G$4:$G$4)</f>
        <v>#N/A</v>
      </c>
      <c r="G1622" s="9"/>
      <c r="H1622" s="9"/>
      <c r="I1622" s="9"/>
      <c r="J1622" s="9"/>
      <c r="K1622" s="9"/>
      <c r="L1622" s="9"/>
    </row>
    <row r="1623" spans="2:12">
      <c r="B1623" s="7"/>
      <c r="C1623" s="8" t="e">
        <f>TEXT(VLOOKUP(B1623,Invoice_Details!$B$4:$C$501,2),"dd/mm/yyyy")</f>
        <v>#N/A</v>
      </c>
      <c r="D1623" s="8" t="e">
        <f>VLOOKUP(B1623,Invoice_Details!$B$4:$D$501,3)</f>
        <v>#N/A</v>
      </c>
      <c r="E1623" s="8" t="e">
        <f>VLOOKUP(B1623,Invoice_Details!$B$4:$E$501,4)</f>
        <v>#N/A</v>
      </c>
      <c r="F1623" s="8" t="e">
        <f ca="1">VLOOKUP(B1623,Invoice_Details!$B$4:$E$501,4)-SUMIF($B$4:B1623,B1623,$G$4:$G$4)</f>
        <v>#N/A</v>
      </c>
      <c r="G1623" s="9"/>
      <c r="H1623" s="9"/>
      <c r="I1623" s="9"/>
      <c r="J1623" s="9"/>
      <c r="K1623" s="9"/>
      <c r="L1623" s="9"/>
    </row>
    <row r="1624" spans="2:12">
      <c r="B1624" s="7"/>
      <c r="C1624" s="8" t="e">
        <f>TEXT(VLOOKUP(B1624,Invoice_Details!$B$4:$C$501,2),"dd/mm/yyyy")</f>
        <v>#N/A</v>
      </c>
      <c r="D1624" s="8" t="e">
        <f>VLOOKUP(B1624,Invoice_Details!$B$4:$D$501,3)</f>
        <v>#N/A</v>
      </c>
      <c r="E1624" s="8" t="e">
        <f>VLOOKUP(B1624,Invoice_Details!$B$4:$E$501,4)</f>
        <v>#N/A</v>
      </c>
      <c r="F1624" s="8" t="e">
        <f ca="1">VLOOKUP(B1624,Invoice_Details!$B$4:$E$501,4)-SUMIF($B$4:B1624,B1624,$G$4:$G$4)</f>
        <v>#N/A</v>
      </c>
      <c r="G1624" s="9"/>
      <c r="H1624" s="9"/>
      <c r="I1624" s="9"/>
      <c r="J1624" s="9"/>
      <c r="K1624" s="9"/>
      <c r="L1624" s="9"/>
    </row>
    <row r="1625" spans="2:12">
      <c r="B1625" s="7"/>
      <c r="C1625" s="8" t="e">
        <f>TEXT(VLOOKUP(B1625,Invoice_Details!$B$4:$C$501,2),"dd/mm/yyyy")</f>
        <v>#N/A</v>
      </c>
      <c r="D1625" s="8" t="e">
        <f>VLOOKUP(B1625,Invoice_Details!$B$4:$D$501,3)</f>
        <v>#N/A</v>
      </c>
      <c r="E1625" s="8" t="e">
        <f>VLOOKUP(B1625,Invoice_Details!$B$4:$E$501,4)</f>
        <v>#N/A</v>
      </c>
      <c r="F1625" s="8" t="e">
        <f ca="1">VLOOKUP(B1625,Invoice_Details!$B$4:$E$501,4)-SUMIF($B$4:B1625,B1625,$G$4:$G$4)</f>
        <v>#N/A</v>
      </c>
      <c r="G1625" s="9"/>
      <c r="H1625" s="9"/>
      <c r="I1625" s="9"/>
      <c r="J1625" s="9"/>
      <c r="K1625" s="9"/>
      <c r="L1625" s="9"/>
    </row>
    <row r="1626" spans="2:12">
      <c r="B1626" s="7"/>
      <c r="C1626" s="8" t="e">
        <f>TEXT(VLOOKUP(B1626,Invoice_Details!$B$4:$C$501,2),"dd/mm/yyyy")</f>
        <v>#N/A</v>
      </c>
      <c r="D1626" s="8" t="e">
        <f>VLOOKUP(B1626,Invoice_Details!$B$4:$D$501,3)</f>
        <v>#N/A</v>
      </c>
      <c r="E1626" s="8" t="e">
        <f>VLOOKUP(B1626,Invoice_Details!$B$4:$E$501,4)</f>
        <v>#N/A</v>
      </c>
      <c r="F1626" s="8" t="e">
        <f ca="1">VLOOKUP(B1626,Invoice_Details!$B$4:$E$501,4)-SUMIF($B$4:B1626,B1626,$G$4:$G$4)</f>
        <v>#N/A</v>
      </c>
      <c r="G1626" s="9"/>
      <c r="H1626" s="9"/>
      <c r="I1626" s="9"/>
      <c r="J1626" s="9"/>
      <c r="K1626" s="9"/>
      <c r="L1626" s="9"/>
    </row>
    <row r="1627" spans="2:12">
      <c r="B1627" s="7"/>
      <c r="C1627" s="8" t="e">
        <f>TEXT(VLOOKUP(B1627,Invoice_Details!$B$4:$C$501,2),"dd/mm/yyyy")</f>
        <v>#N/A</v>
      </c>
      <c r="D1627" s="8" t="e">
        <f>VLOOKUP(B1627,Invoice_Details!$B$4:$D$501,3)</f>
        <v>#N/A</v>
      </c>
      <c r="E1627" s="8" t="e">
        <f>VLOOKUP(B1627,Invoice_Details!$B$4:$E$501,4)</f>
        <v>#N/A</v>
      </c>
      <c r="F1627" s="8" t="e">
        <f ca="1">VLOOKUP(B1627,Invoice_Details!$B$4:$E$501,4)-SUMIF($B$4:B1627,B1627,$G$4:$G$4)</f>
        <v>#N/A</v>
      </c>
      <c r="G1627" s="9"/>
      <c r="H1627" s="9"/>
      <c r="I1627" s="9"/>
      <c r="J1627" s="9"/>
      <c r="K1627" s="9"/>
      <c r="L1627" s="9"/>
    </row>
    <row r="1628" spans="2:12">
      <c r="B1628" s="7"/>
      <c r="C1628" s="8" t="e">
        <f>TEXT(VLOOKUP(B1628,Invoice_Details!$B$4:$C$501,2),"dd/mm/yyyy")</f>
        <v>#N/A</v>
      </c>
      <c r="D1628" s="8" t="e">
        <f>VLOOKUP(B1628,Invoice_Details!$B$4:$D$501,3)</f>
        <v>#N/A</v>
      </c>
      <c r="E1628" s="8" t="e">
        <f>VLOOKUP(B1628,Invoice_Details!$B$4:$E$501,4)</f>
        <v>#N/A</v>
      </c>
      <c r="F1628" s="8" t="e">
        <f ca="1">VLOOKUP(B1628,Invoice_Details!$B$4:$E$501,4)-SUMIF($B$4:B1628,B1628,$G$4:$G$4)</f>
        <v>#N/A</v>
      </c>
      <c r="G1628" s="9"/>
      <c r="H1628" s="9"/>
      <c r="I1628" s="9"/>
      <c r="J1628" s="9"/>
      <c r="K1628" s="9"/>
      <c r="L1628" s="9"/>
    </row>
    <row r="1629" spans="2:12">
      <c r="B1629" s="7"/>
      <c r="C1629" s="8" t="e">
        <f>TEXT(VLOOKUP(B1629,Invoice_Details!$B$4:$C$501,2),"dd/mm/yyyy")</f>
        <v>#N/A</v>
      </c>
      <c r="D1629" s="8" t="e">
        <f>VLOOKUP(B1629,Invoice_Details!$B$4:$D$501,3)</f>
        <v>#N/A</v>
      </c>
      <c r="E1629" s="8" t="e">
        <f>VLOOKUP(B1629,Invoice_Details!$B$4:$E$501,4)</f>
        <v>#N/A</v>
      </c>
      <c r="F1629" s="8" t="e">
        <f ca="1">VLOOKUP(B1629,Invoice_Details!$B$4:$E$501,4)-SUMIF($B$4:B1629,B1629,$G$4:$G$4)</f>
        <v>#N/A</v>
      </c>
      <c r="G1629" s="9"/>
      <c r="H1629" s="9"/>
      <c r="I1629" s="9"/>
      <c r="J1629" s="9"/>
      <c r="K1629" s="9"/>
      <c r="L1629" s="9"/>
    </row>
    <row r="1630" spans="2:12">
      <c r="B1630" s="7"/>
      <c r="C1630" s="8" t="e">
        <f>TEXT(VLOOKUP(B1630,Invoice_Details!$B$4:$C$501,2),"dd/mm/yyyy")</f>
        <v>#N/A</v>
      </c>
      <c r="D1630" s="8" t="e">
        <f>VLOOKUP(B1630,Invoice_Details!$B$4:$D$501,3)</f>
        <v>#N/A</v>
      </c>
      <c r="E1630" s="8" t="e">
        <f>VLOOKUP(B1630,Invoice_Details!$B$4:$E$501,4)</f>
        <v>#N/A</v>
      </c>
      <c r="F1630" s="8" t="e">
        <f ca="1">VLOOKUP(B1630,Invoice_Details!$B$4:$E$501,4)-SUMIF($B$4:B1630,B1630,$G$4:$G$4)</f>
        <v>#N/A</v>
      </c>
      <c r="G1630" s="9"/>
      <c r="H1630" s="9"/>
      <c r="I1630" s="9"/>
      <c r="J1630" s="9"/>
      <c r="K1630" s="9"/>
      <c r="L1630" s="9"/>
    </row>
    <row r="1631" spans="2:12">
      <c r="B1631" s="7"/>
      <c r="C1631" s="8" t="e">
        <f>TEXT(VLOOKUP(B1631,Invoice_Details!$B$4:$C$501,2),"dd/mm/yyyy")</f>
        <v>#N/A</v>
      </c>
      <c r="D1631" s="8" t="e">
        <f>VLOOKUP(B1631,Invoice_Details!$B$4:$D$501,3)</f>
        <v>#N/A</v>
      </c>
      <c r="E1631" s="8" t="e">
        <f>VLOOKUP(B1631,Invoice_Details!$B$4:$E$501,4)</f>
        <v>#N/A</v>
      </c>
      <c r="F1631" s="8" t="e">
        <f ca="1">VLOOKUP(B1631,Invoice_Details!$B$4:$E$501,4)-SUMIF($B$4:B1631,B1631,$G$4:$G$4)</f>
        <v>#N/A</v>
      </c>
      <c r="G1631" s="9"/>
      <c r="H1631" s="9"/>
      <c r="I1631" s="9"/>
      <c r="J1631" s="9"/>
      <c r="K1631" s="9"/>
      <c r="L1631" s="9"/>
    </row>
    <row r="1632" spans="2:12">
      <c r="B1632" s="7"/>
      <c r="C1632" s="8" t="e">
        <f>TEXT(VLOOKUP(B1632,Invoice_Details!$B$4:$C$501,2),"dd/mm/yyyy")</f>
        <v>#N/A</v>
      </c>
      <c r="D1632" s="8" t="e">
        <f>VLOOKUP(B1632,Invoice_Details!$B$4:$D$501,3)</f>
        <v>#N/A</v>
      </c>
      <c r="E1632" s="8" t="e">
        <f>VLOOKUP(B1632,Invoice_Details!$B$4:$E$501,4)</f>
        <v>#N/A</v>
      </c>
      <c r="F1632" s="8" t="e">
        <f ca="1">VLOOKUP(B1632,Invoice_Details!$B$4:$E$501,4)-SUMIF($B$4:B1632,B1632,$G$4:$G$4)</f>
        <v>#N/A</v>
      </c>
      <c r="G1632" s="9"/>
      <c r="H1632" s="9"/>
      <c r="I1632" s="9"/>
      <c r="J1632" s="9"/>
      <c r="K1632" s="9"/>
      <c r="L1632" s="9"/>
    </row>
    <row r="1633" spans="2:12">
      <c r="B1633" s="7"/>
      <c r="C1633" s="8" t="e">
        <f>TEXT(VLOOKUP(B1633,Invoice_Details!$B$4:$C$501,2),"dd/mm/yyyy")</f>
        <v>#N/A</v>
      </c>
      <c r="D1633" s="8" t="e">
        <f>VLOOKUP(B1633,Invoice_Details!$B$4:$D$501,3)</f>
        <v>#N/A</v>
      </c>
      <c r="E1633" s="8" t="e">
        <f>VLOOKUP(B1633,Invoice_Details!$B$4:$E$501,4)</f>
        <v>#N/A</v>
      </c>
      <c r="F1633" s="8" t="e">
        <f ca="1">VLOOKUP(B1633,Invoice_Details!$B$4:$E$501,4)-SUMIF($B$4:B1633,B1633,$G$4:$G$4)</f>
        <v>#N/A</v>
      </c>
      <c r="G1633" s="9"/>
      <c r="H1633" s="9"/>
      <c r="I1633" s="9"/>
      <c r="J1633" s="9"/>
      <c r="K1633" s="9"/>
      <c r="L1633" s="9"/>
    </row>
    <row r="1634" spans="2:12">
      <c r="B1634" s="7"/>
      <c r="C1634" s="8" t="e">
        <f>TEXT(VLOOKUP(B1634,Invoice_Details!$B$4:$C$501,2),"dd/mm/yyyy")</f>
        <v>#N/A</v>
      </c>
      <c r="D1634" s="8" t="e">
        <f>VLOOKUP(B1634,Invoice_Details!$B$4:$D$501,3)</f>
        <v>#N/A</v>
      </c>
      <c r="E1634" s="8" t="e">
        <f>VLOOKUP(B1634,Invoice_Details!$B$4:$E$501,4)</f>
        <v>#N/A</v>
      </c>
      <c r="F1634" s="8" t="e">
        <f ca="1">VLOOKUP(B1634,Invoice_Details!$B$4:$E$501,4)-SUMIF($B$4:B1634,B1634,$G$4:$G$4)</f>
        <v>#N/A</v>
      </c>
      <c r="G1634" s="9"/>
      <c r="H1634" s="9"/>
      <c r="I1634" s="9"/>
      <c r="J1634" s="9"/>
      <c r="K1634" s="9"/>
      <c r="L1634" s="9"/>
    </row>
    <row r="1635" spans="2:12">
      <c r="B1635" s="7"/>
      <c r="C1635" s="8" t="e">
        <f>TEXT(VLOOKUP(B1635,Invoice_Details!$B$4:$C$501,2),"dd/mm/yyyy")</f>
        <v>#N/A</v>
      </c>
      <c r="D1635" s="8" t="e">
        <f>VLOOKUP(B1635,Invoice_Details!$B$4:$D$501,3)</f>
        <v>#N/A</v>
      </c>
      <c r="E1635" s="8" t="e">
        <f>VLOOKUP(B1635,Invoice_Details!$B$4:$E$501,4)</f>
        <v>#N/A</v>
      </c>
      <c r="F1635" s="8" t="e">
        <f ca="1">VLOOKUP(B1635,Invoice_Details!$B$4:$E$501,4)-SUMIF($B$4:B1635,B1635,$G$4:$G$4)</f>
        <v>#N/A</v>
      </c>
      <c r="G1635" s="9"/>
      <c r="H1635" s="9"/>
      <c r="I1635" s="9"/>
      <c r="J1635" s="9"/>
      <c r="K1635" s="9"/>
      <c r="L1635" s="9"/>
    </row>
    <row r="1636" spans="2:12">
      <c r="B1636" s="7"/>
      <c r="C1636" s="8" t="e">
        <f>TEXT(VLOOKUP(B1636,Invoice_Details!$B$4:$C$501,2),"dd/mm/yyyy")</f>
        <v>#N/A</v>
      </c>
      <c r="D1636" s="8" t="e">
        <f>VLOOKUP(B1636,Invoice_Details!$B$4:$D$501,3)</f>
        <v>#N/A</v>
      </c>
      <c r="E1636" s="8" t="e">
        <f>VLOOKUP(B1636,Invoice_Details!$B$4:$E$501,4)</f>
        <v>#N/A</v>
      </c>
      <c r="F1636" s="8" t="e">
        <f ca="1">VLOOKUP(B1636,Invoice_Details!$B$4:$E$501,4)-SUMIF($B$4:B1636,B1636,$G$4:$G$4)</f>
        <v>#N/A</v>
      </c>
      <c r="G1636" s="9"/>
      <c r="H1636" s="9"/>
      <c r="I1636" s="9"/>
      <c r="J1636" s="9"/>
      <c r="K1636" s="9"/>
      <c r="L1636" s="9"/>
    </row>
    <row r="1637" spans="2:12">
      <c r="B1637" s="7"/>
      <c r="C1637" s="8" t="e">
        <f>TEXT(VLOOKUP(B1637,Invoice_Details!$B$4:$C$501,2),"dd/mm/yyyy")</f>
        <v>#N/A</v>
      </c>
      <c r="D1637" s="8" t="e">
        <f>VLOOKUP(B1637,Invoice_Details!$B$4:$D$501,3)</f>
        <v>#N/A</v>
      </c>
      <c r="E1637" s="8" t="e">
        <f>VLOOKUP(B1637,Invoice_Details!$B$4:$E$501,4)</f>
        <v>#N/A</v>
      </c>
      <c r="F1637" s="8" t="e">
        <f ca="1">VLOOKUP(B1637,Invoice_Details!$B$4:$E$501,4)-SUMIF($B$4:B1637,B1637,$G$4:$G$4)</f>
        <v>#N/A</v>
      </c>
      <c r="G1637" s="9"/>
      <c r="H1637" s="9"/>
      <c r="I1637" s="9"/>
      <c r="J1637" s="9"/>
      <c r="K1637" s="9"/>
      <c r="L1637" s="9"/>
    </row>
    <row r="1638" spans="2:12">
      <c r="B1638" s="7"/>
      <c r="C1638" s="8" t="e">
        <f>TEXT(VLOOKUP(B1638,Invoice_Details!$B$4:$C$501,2),"dd/mm/yyyy")</f>
        <v>#N/A</v>
      </c>
      <c r="D1638" s="8" t="e">
        <f>VLOOKUP(B1638,Invoice_Details!$B$4:$D$501,3)</f>
        <v>#N/A</v>
      </c>
      <c r="E1638" s="8" t="e">
        <f>VLOOKUP(B1638,Invoice_Details!$B$4:$E$501,4)</f>
        <v>#N/A</v>
      </c>
      <c r="F1638" s="8" t="e">
        <f ca="1">VLOOKUP(B1638,Invoice_Details!$B$4:$E$501,4)-SUMIF($B$4:B1638,B1638,$G$4:$G$4)</f>
        <v>#N/A</v>
      </c>
      <c r="G1638" s="9"/>
      <c r="H1638" s="9"/>
      <c r="I1638" s="9"/>
      <c r="J1638" s="9"/>
      <c r="K1638" s="9"/>
      <c r="L1638" s="9"/>
    </row>
    <row r="1639" spans="2:12">
      <c r="B1639" s="7"/>
      <c r="C1639" s="8" t="e">
        <f>TEXT(VLOOKUP(B1639,Invoice_Details!$B$4:$C$501,2),"dd/mm/yyyy")</f>
        <v>#N/A</v>
      </c>
      <c r="D1639" s="8" t="e">
        <f>VLOOKUP(B1639,Invoice_Details!$B$4:$D$501,3)</f>
        <v>#N/A</v>
      </c>
      <c r="E1639" s="8" t="e">
        <f>VLOOKUP(B1639,Invoice_Details!$B$4:$E$501,4)</f>
        <v>#N/A</v>
      </c>
      <c r="F1639" s="8" t="e">
        <f ca="1">VLOOKUP(B1639,Invoice_Details!$B$4:$E$501,4)-SUMIF($B$4:B1639,B1639,$G$4:$G$4)</f>
        <v>#N/A</v>
      </c>
      <c r="G1639" s="9"/>
      <c r="H1639" s="9"/>
      <c r="I1639" s="9"/>
      <c r="J1639" s="9"/>
      <c r="K1639" s="9"/>
      <c r="L1639" s="9"/>
    </row>
    <row r="1640" spans="2:12">
      <c r="B1640" s="7"/>
      <c r="C1640" s="8" t="e">
        <f>TEXT(VLOOKUP(B1640,Invoice_Details!$B$4:$C$501,2),"dd/mm/yyyy")</f>
        <v>#N/A</v>
      </c>
      <c r="D1640" s="8" t="e">
        <f>VLOOKUP(B1640,Invoice_Details!$B$4:$D$501,3)</f>
        <v>#N/A</v>
      </c>
      <c r="E1640" s="8" t="e">
        <f>VLOOKUP(B1640,Invoice_Details!$B$4:$E$501,4)</f>
        <v>#N/A</v>
      </c>
      <c r="F1640" s="8" t="e">
        <f ca="1">VLOOKUP(B1640,Invoice_Details!$B$4:$E$501,4)-SUMIF($B$4:B1640,B1640,$G$4:$G$4)</f>
        <v>#N/A</v>
      </c>
      <c r="G1640" s="9"/>
      <c r="H1640" s="9"/>
      <c r="I1640" s="9"/>
      <c r="J1640" s="9"/>
      <c r="K1640" s="9"/>
      <c r="L1640" s="9"/>
    </row>
    <row r="1641" spans="2:12">
      <c r="B1641" s="7"/>
      <c r="C1641" s="8" t="e">
        <f>TEXT(VLOOKUP(B1641,Invoice_Details!$B$4:$C$501,2),"dd/mm/yyyy")</f>
        <v>#N/A</v>
      </c>
      <c r="D1641" s="8" t="e">
        <f>VLOOKUP(B1641,Invoice_Details!$B$4:$D$501,3)</f>
        <v>#N/A</v>
      </c>
      <c r="E1641" s="8" t="e">
        <f>VLOOKUP(B1641,Invoice_Details!$B$4:$E$501,4)</f>
        <v>#N/A</v>
      </c>
      <c r="F1641" s="8" t="e">
        <f ca="1">VLOOKUP(B1641,Invoice_Details!$B$4:$E$501,4)-SUMIF($B$4:B1641,B1641,$G$4:$G$4)</f>
        <v>#N/A</v>
      </c>
      <c r="G1641" s="9"/>
      <c r="H1641" s="9"/>
      <c r="I1641" s="9"/>
      <c r="J1641" s="9"/>
      <c r="K1641" s="9"/>
      <c r="L1641" s="9"/>
    </row>
    <row r="1642" spans="2:12">
      <c r="B1642" s="7"/>
      <c r="C1642" s="8" t="e">
        <f>TEXT(VLOOKUP(B1642,Invoice_Details!$B$4:$C$501,2),"dd/mm/yyyy")</f>
        <v>#N/A</v>
      </c>
      <c r="D1642" s="8" t="e">
        <f>VLOOKUP(B1642,Invoice_Details!$B$4:$D$501,3)</f>
        <v>#N/A</v>
      </c>
      <c r="E1642" s="8" t="e">
        <f>VLOOKUP(B1642,Invoice_Details!$B$4:$E$501,4)</f>
        <v>#N/A</v>
      </c>
      <c r="F1642" s="8" t="e">
        <f ca="1">VLOOKUP(B1642,Invoice_Details!$B$4:$E$501,4)-SUMIF($B$4:B1642,B1642,$G$4:$G$4)</f>
        <v>#N/A</v>
      </c>
      <c r="G1642" s="9"/>
      <c r="H1642" s="9"/>
      <c r="I1642" s="9"/>
      <c r="J1642" s="9"/>
      <c r="K1642" s="9"/>
      <c r="L1642" s="9"/>
    </row>
    <row r="1643" spans="2:12">
      <c r="B1643" s="7"/>
      <c r="C1643" s="8" t="e">
        <f>TEXT(VLOOKUP(B1643,Invoice_Details!$B$4:$C$501,2),"dd/mm/yyyy")</f>
        <v>#N/A</v>
      </c>
      <c r="D1643" s="8" t="e">
        <f>VLOOKUP(B1643,Invoice_Details!$B$4:$D$501,3)</f>
        <v>#N/A</v>
      </c>
      <c r="E1643" s="8" t="e">
        <f>VLOOKUP(B1643,Invoice_Details!$B$4:$E$501,4)</f>
        <v>#N/A</v>
      </c>
      <c r="F1643" s="8" t="e">
        <f ca="1">VLOOKUP(B1643,Invoice_Details!$B$4:$E$501,4)-SUMIF($B$4:B1643,B1643,$G$4:$G$4)</f>
        <v>#N/A</v>
      </c>
      <c r="G1643" s="9"/>
      <c r="H1643" s="9"/>
      <c r="I1643" s="9"/>
      <c r="J1643" s="9"/>
      <c r="K1643" s="9"/>
      <c r="L1643" s="9"/>
    </row>
    <row r="1644" spans="2:12">
      <c r="B1644" s="7"/>
      <c r="C1644" s="8" t="e">
        <f>TEXT(VLOOKUP(B1644,Invoice_Details!$B$4:$C$501,2),"dd/mm/yyyy")</f>
        <v>#N/A</v>
      </c>
      <c r="D1644" s="8" t="e">
        <f>VLOOKUP(B1644,Invoice_Details!$B$4:$D$501,3)</f>
        <v>#N/A</v>
      </c>
      <c r="E1644" s="8" t="e">
        <f>VLOOKUP(B1644,Invoice_Details!$B$4:$E$501,4)</f>
        <v>#N/A</v>
      </c>
      <c r="F1644" s="8" t="e">
        <f ca="1">VLOOKUP(B1644,Invoice_Details!$B$4:$E$501,4)-SUMIF($B$4:B1644,B1644,$G$4:$G$4)</f>
        <v>#N/A</v>
      </c>
      <c r="G1644" s="9"/>
      <c r="H1644" s="9"/>
      <c r="I1644" s="9"/>
      <c r="J1644" s="9"/>
      <c r="K1644" s="9"/>
      <c r="L1644" s="9"/>
    </row>
    <row r="1645" spans="2:12">
      <c r="B1645" s="7"/>
      <c r="C1645" s="8" t="e">
        <f>TEXT(VLOOKUP(B1645,Invoice_Details!$B$4:$C$501,2),"dd/mm/yyyy")</f>
        <v>#N/A</v>
      </c>
      <c r="D1645" s="8" t="e">
        <f>VLOOKUP(B1645,Invoice_Details!$B$4:$D$501,3)</f>
        <v>#N/A</v>
      </c>
      <c r="E1645" s="8" t="e">
        <f>VLOOKUP(B1645,Invoice_Details!$B$4:$E$501,4)</f>
        <v>#N/A</v>
      </c>
      <c r="F1645" s="8" t="e">
        <f ca="1">VLOOKUP(B1645,Invoice_Details!$B$4:$E$501,4)-SUMIF($B$4:B1645,B1645,$G$4:$G$4)</f>
        <v>#N/A</v>
      </c>
      <c r="G1645" s="9"/>
      <c r="H1645" s="9"/>
      <c r="I1645" s="9"/>
      <c r="J1645" s="9"/>
      <c r="K1645" s="9"/>
      <c r="L1645" s="9"/>
    </row>
    <row r="1646" spans="2:12">
      <c r="B1646" s="7"/>
      <c r="C1646" s="8" t="e">
        <f>TEXT(VLOOKUP(B1646,Invoice_Details!$B$4:$C$501,2),"dd/mm/yyyy")</f>
        <v>#N/A</v>
      </c>
      <c r="D1646" s="8" t="e">
        <f>VLOOKUP(B1646,Invoice_Details!$B$4:$D$501,3)</f>
        <v>#N/A</v>
      </c>
      <c r="E1646" s="8" t="e">
        <f>VLOOKUP(B1646,Invoice_Details!$B$4:$E$501,4)</f>
        <v>#N/A</v>
      </c>
      <c r="F1646" s="8" t="e">
        <f ca="1">VLOOKUP(B1646,Invoice_Details!$B$4:$E$501,4)-SUMIF($B$4:B1646,B1646,$G$4:$G$4)</f>
        <v>#N/A</v>
      </c>
      <c r="G1646" s="9"/>
      <c r="H1646" s="9"/>
      <c r="I1646" s="9"/>
      <c r="J1646" s="9"/>
      <c r="K1646" s="9"/>
      <c r="L1646" s="9"/>
    </row>
    <row r="1647" spans="2:12">
      <c r="B1647" s="7"/>
      <c r="C1647" s="8" t="e">
        <f>TEXT(VLOOKUP(B1647,Invoice_Details!$B$4:$C$501,2),"dd/mm/yyyy")</f>
        <v>#N/A</v>
      </c>
      <c r="D1647" s="8" t="e">
        <f>VLOOKUP(B1647,Invoice_Details!$B$4:$D$501,3)</f>
        <v>#N/A</v>
      </c>
      <c r="E1647" s="8" t="e">
        <f>VLOOKUP(B1647,Invoice_Details!$B$4:$E$501,4)</f>
        <v>#N/A</v>
      </c>
      <c r="F1647" s="8" t="e">
        <f ca="1">VLOOKUP(B1647,Invoice_Details!$B$4:$E$501,4)-SUMIF($B$4:B1647,B1647,$G$4:$G$4)</f>
        <v>#N/A</v>
      </c>
      <c r="G1647" s="9"/>
      <c r="H1647" s="9"/>
      <c r="I1647" s="9"/>
      <c r="J1647" s="9"/>
      <c r="K1647" s="9"/>
      <c r="L1647" s="9"/>
    </row>
    <row r="1648" spans="2:12">
      <c r="B1648" s="7"/>
      <c r="C1648" s="8" t="e">
        <f>TEXT(VLOOKUP(B1648,Invoice_Details!$B$4:$C$501,2),"dd/mm/yyyy")</f>
        <v>#N/A</v>
      </c>
      <c r="D1648" s="8" t="e">
        <f>VLOOKUP(B1648,Invoice_Details!$B$4:$D$501,3)</f>
        <v>#N/A</v>
      </c>
      <c r="E1648" s="8" t="e">
        <f>VLOOKUP(B1648,Invoice_Details!$B$4:$E$501,4)</f>
        <v>#N/A</v>
      </c>
      <c r="F1648" s="8" t="e">
        <f ca="1">VLOOKUP(B1648,Invoice_Details!$B$4:$E$501,4)-SUMIF($B$4:B1648,B1648,$G$4:$G$4)</f>
        <v>#N/A</v>
      </c>
      <c r="G1648" s="9"/>
      <c r="H1648" s="9"/>
      <c r="I1648" s="9"/>
      <c r="J1648" s="9"/>
      <c r="K1648" s="9"/>
      <c r="L1648" s="9"/>
    </row>
    <row r="1649" spans="2:12">
      <c r="B1649" s="7"/>
      <c r="C1649" s="8" t="e">
        <f>TEXT(VLOOKUP(B1649,Invoice_Details!$B$4:$C$501,2),"dd/mm/yyyy")</f>
        <v>#N/A</v>
      </c>
      <c r="D1649" s="8" t="e">
        <f>VLOOKUP(B1649,Invoice_Details!$B$4:$D$501,3)</f>
        <v>#N/A</v>
      </c>
      <c r="E1649" s="8" t="e">
        <f>VLOOKUP(B1649,Invoice_Details!$B$4:$E$501,4)</f>
        <v>#N/A</v>
      </c>
      <c r="F1649" s="8" t="e">
        <f ca="1">VLOOKUP(B1649,Invoice_Details!$B$4:$E$501,4)-SUMIF($B$4:B1649,B1649,$G$4:$G$4)</f>
        <v>#N/A</v>
      </c>
      <c r="G1649" s="9"/>
      <c r="H1649" s="9"/>
      <c r="I1649" s="9"/>
      <c r="J1649" s="9"/>
      <c r="K1649" s="9"/>
      <c r="L1649" s="9"/>
    </row>
    <row r="1650" spans="2:12">
      <c r="B1650" s="7"/>
      <c r="C1650" s="8" t="e">
        <f>TEXT(VLOOKUP(B1650,Invoice_Details!$B$4:$C$501,2),"dd/mm/yyyy")</f>
        <v>#N/A</v>
      </c>
      <c r="D1650" s="8" t="e">
        <f>VLOOKUP(B1650,Invoice_Details!$B$4:$D$501,3)</f>
        <v>#N/A</v>
      </c>
      <c r="E1650" s="8" t="e">
        <f>VLOOKUP(B1650,Invoice_Details!$B$4:$E$501,4)</f>
        <v>#N/A</v>
      </c>
      <c r="F1650" s="8" t="e">
        <f ca="1">VLOOKUP(B1650,Invoice_Details!$B$4:$E$501,4)-SUMIF($B$4:B1650,B1650,$G$4:$G$4)</f>
        <v>#N/A</v>
      </c>
      <c r="G1650" s="9"/>
      <c r="H1650" s="9"/>
      <c r="I1650" s="9"/>
      <c r="J1650" s="9"/>
      <c r="K1650" s="9"/>
      <c r="L1650" s="9"/>
    </row>
    <row r="1651" spans="2:12">
      <c r="B1651" s="7"/>
      <c r="C1651" s="8" t="e">
        <f>TEXT(VLOOKUP(B1651,Invoice_Details!$B$4:$C$501,2),"dd/mm/yyyy")</f>
        <v>#N/A</v>
      </c>
      <c r="D1651" s="8" t="e">
        <f>VLOOKUP(B1651,Invoice_Details!$B$4:$D$501,3)</f>
        <v>#N/A</v>
      </c>
      <c r="E1651" s="8" t="e">
        <f>VLOOKUP(B1651,Invoice_Details!$B$4:$E$501,4)</f>
        <v>#N/A</v>
      </c>
      <c r="F1651" s="8" t="e">
        <f ca="1">VLOOKUP(B1651,Invoice_Details!$B$4:$E$501,4)-SUMIF($B$4:B1651,B1651,$G$4:$G$4)</f>
        <v>#N/A</v>
      </c>
      <c r="G1651" s="9"/>
      <c r="H1651" s="9"/>
      <c r="I1651" s="9"/>
      <c r="J1651" s="9"/>
      <c r="K1651" s="9"/>
      <c r="L1651" s="9"/>
    </row>
    <row r="1652" spans="2:12">
      <c r="B1652" s="7"/>
      <c r="C1652" s="8" t="e">
        <f>TEXT(VLOOKUP(B1652,Invoice_Details!$B$4:$C$501,2),"dd/mm/yyyy")</f>
        <v>#N/A</v>
      </c>
      <c r="D1652" s="8" t="e">
        <f>VLOOKUP(B1652,Invoice_Details!$B$4:$D$501,3)</f>
        <v>#N/A</v>
      </c>
      <c r="E1652" s="8" t="e">
        <f>VLOOKUP(B1652,Invoice_Details!$B$4:$E$501,4)</f>
        <v>#N/A</v>
      </c>
      <c r="F1652" s="8" t="e">
        <f ca="1">VLOOKUP(B1652,Invoice_Details!$B$4:$E$501,4)-SUMIF($B$4:B1652,B1652,$G$4:$G$4)</f>
        <v>#N/A</v>
      </c>
      <c r="G1652" s="9"/>
      <c r="H1652" s="9"/>
      <c r="I1652" s="9"/>
      <c r="J1652" s="9"/>
      <c r="K1652" s="9"/>
      <c r="L1652" s="9"/>
    </row>
    <row r="1653" spans="2:12">
      <c r="B1653" s="7"/>
      <c r="C1653" s="8" t="e">
        <f>TEXT(VLOOKUP(B1653,Invoice_Details!$B$4:$C$501,2),"dd/mm/yyyy")</f>
        <v>#N/A</v>
      </c>
      <c r="D1653" s="8" t="e">
        <f>VLOOKUP(B1653,Invoice_Details!$B$4:$D$501,3)</f>
        <v>#N/A</v>
      </c>
      <c r="E1653" s="8" t="e">
        <f>VLOOKUP(B1653,Invoice_Details!$B$4:$E$501,4)</f>
        <v>#N/A</v>
      </c>
      <c r="F1653" s="8" t="e">
        <f ca="1">VLOOKUP(B1653,Invoice_Details!$B$4:$E$501,4)-SUMIF($B$4:B1653,B1653,$G$4:$G$4)</f>
        <v>#N/A</v>
      </c>
      <c r="G1653" s="9"/>
      <c r="H1653" s="9"/>
      <c r="I1653" s="9"/>
      <c r="J1653" s="9"/>
      <c r="K1653" s="9"/>
      <c r="L1653" s="9"/>
    </row>
    <row r="1654" spans="2:12">
      <c r="B1654" s="7"/>
      <c r="C1654" s="8" t="e">
        <f>TEXT(VLOOKUP(B1654,Invoice_Details!$B$4:$C$501,2),"dd/mm/yyyy")</f>
        <v>#N/A</v>
      </c>
      <c r="D1654" s="8" t="e">
        <f>VLOOKUP(B1654,Invoice_Details!$B$4:$D$501,3)</f>
        <v>#N/A</v>
      </c>
      <c r="E1654" s="8" t="e">
        <f>VLOOKUP(B1654,Invoice_Details!$B$4:$E$501,4)</f>
        <v>#N/A</v>
      </c>
      <c r="F1654" s="8" t="e">
        <f ca="1">VLOOKUP(B1654,Invoice_Details!$B$4:$E$501,4)-SUMIF($B$4:B1654,B1654,$G$4:$G$4)</f>
        <v>#N/A</v>
      </c>
      <c r="G1654" s="9"/>
      <c r="H1654" s="9"/>
      <c r="I1654" s="9"/>
      <c r="J1654" s="9"/>
      <c r="K1654" s="9"/>
      <c r="L1654" s="9"/>
    </row>
    <row r="1655" spans="2:12">
      <c r="B1655" s="7"/>
      <c r="C1655" s="8" t="e">
        <f>TEXT(VLOOKUP(B1655,Invoice_Details!$B$4:$C$501,2),"dd/mm/yyyy")</f>
        <v>#N/A</v>
      </c>
      <c r="D1655" s="8" t="e">
        <f>VLOOKUP(B1655,Invoice_Details!$B$4:$D$501,3)</f>
        <v>#N/A</v>
      </c>
      <c r="E1655" s="8" t="e">
        <f>VLOOKUP(B1655,Invoice_Details!$B$4:$E$501,4)</f>
        <v>#N/A</v>
      </c>
      <c r="F1655" s="8" t="e">
        <f ca="1">VLOOKUP(B1655,Invoice_Details!$B$4:$E$501,4)-SUMIF($B$4:B1655,B1655,$G$4:$G$4)</f>
        <v>#N/A</v>
      </c>
      <c r="G1655" s="9"/>
      <c r="H1655" s="9"/>
      <c r="I1655" s="9"/>
      <c r="J1655" s="9"/>
      <c r="K1655" s="9"/>
      <c r="L1655" s="9"/>
    </row>
    <row r="1656" spans="2:12">
      <c r="B1656" s="7"/>
      <c r="C1656" s="8" t="e">
        <f>TEXT(VLOOKUP(B1656,Invoice_Details!$B$4:$C$501,2),"dd/mm/yyyy")</f>
        <v>#N/A</v>
      </c>
      <c r="D1656" s="8" t="e">
        <f>VLOOKUP(B1656,Invoice_Details!$B$4:$D$501,3)</f>
        <v>#N/A</v>
      </c>
      <c r="E1656" s="8" t="e">
        <f>VLOOKUP(B1656,Invoice_Details!$B$4:$E$501,4)</f>
        <v>#N/A</v>
      </c>
      <c r="F1656" s="8" t="e">
        <f ca="1">VLOOKUP(B1656,Invoice_Details!$B$4:$E$501,4)-SUMIF($B$4:B1656,B1656,$G$4:$G$4)</f>
        <v>#N/A</v>
      </c>
      <c r="G1656" s="9"/>
      <c r="H1656" s="9"/>
      <c r="I1656" s="9"/>
      <c r="J1656" s="9"/>
      <c r="K1656" s="9"/>
      <c r="L1656" s="9"/>
    </row>
    <row r="1657" spans="2:12">
      <c r="B1657" s="7"/>
      <c r="C1657" s="8" t="e">
        <f>TEXT(VLOOKUP(B1657,Invoice_Details!$B$4:$C$501,2),"dd/mm/yyyy")</f>
        <v>#N/A</v>
      </c>
      <c r="D1657" s="8" t="e">
        <f>VLOOKUP(B1657,Invoice_Details!$B$4:$D$501,3)</f>
        <v>#N/A</v>
      </c>
      <c r="E1657" s="8" t="e">
        <f>VLOOKUP(B1657,Invoice_Details!$B$4:$E$501,4)</f>
        <v>#N/A</v>
      </c>
      <c r="F1657" s="8" t="e">
        <f ca="1">VLOOKUP(B1657,Invoice_Details!$B$4:$E$501,4)-SUMIF($B$4:B1657,B1657,$G$4:$G$4)</f>
        <v>#N/A</v>
      </c>
      <c r="G1657" s="9"/>
      <c r="H1657" s="9"/>
      <c r="I1657" s="9"/>
      <c r="J1657" s="9"/>
      <c r="K1657" s="9"/>
      <c r="L1657" s="9"/>
    </row>
    <row r="1658" spans="2:12">
      <c r="B1658" s="7"/>
      <c r="C1658" s="8" t="e">
        <f>TEXT(VLOOKUP(B1658,Invoice_Details!$B$4:$C$501,2),"dd/mm/yyyy")</f>
        <v>#N/A</v>
      </c>
      <c r="D1658" s="8" t="e">
        <f>VLOOKUP(B1658,Invoice_Details!$B$4:$D$501,3)</f>
        <v>#N/A</v>
      </c>
      <c r="E1658" s="8" t="e">
        <f>VLOOKUP(B1658,Invoice_Details!$B$4:$E$501,4)</f>
        <v>#N/A</v>
      </c>
      <c r="F1658" s="8" t="e">
        <f ca="1">VLOOKUP(B1658,Invoice_Details!$B$4:$E$501,4)-SUMIF($B$4:B1658,B1658,$G$4:$G$4)</f>
        <v>#N/A</v>
      </c>
      <c r="G1658" s="9"/>
      <c r="H1658" s="9"/>
      <c r="I1658" s="9"/>
      <c r="J1658" s="9"/>
      <c r="K1658" s="9"/>
      <c r="L1658" s="9"/>
    </row>
    <row r="1659" spans="2:12">
      <c r="B1659" s="7"/>
      <c r="C1659" s="8" t="e">
        <f>TEXT(VLOOKUP(B1659,Invoice_Details!$B$4:$C$501,2),"dd/mm/yyyy")</f>
        <v>#N/A</v>
      </c>
      <c r="D1659" s="8" t="e">
        <f>VLOOKUP(B1659,Invoice_Details!$B$4:$D$501,3)</f>
        <v>#N/A</v>
      </c>
      <c r="E1659" s="8" t="e">
        <f>VLOOKUP(B1659,Invoice_Details!$B$4:$E$501,4)</f>
        <v>#N/A</v>
      </c>
      <c r="F1659" s="8" t="e">
        <f ca="1">VLOOKUP(B1659,Invoice_Details!$B$4:$E$501,4)-SUMIF($B$4:B1659,B1659,$G$4:$G$4)</f>
        <v>#N/A</v>
      </c>
      <c r="G1659" s="9"/>
      <c r="H1659" s="9"/>
      <c r="I1659" s="9"/>
      <c r="J1659" s="9"/>
      <c r="K1659" s="9"/>
      <c r="L1659" s="9"/>
    </row>
    <row r="1660" spans="2:12">
      <c r="B1660" s="7"/>
      <c r="C1660" s="8" t="e">
        <f>TEXT(VLOOKUP(B1660,Invoice_Details!$B$4:$C$501,2),"dd/mm/yyyy")</f>
        <v>#N/A</v>
      </c>
      <c r="D1660" s="8" t="e">
        <f>VLOOKUP(B1660,Invoice_Details!$B$4:$D$501,3)</f>
        <v>#N/A</v>
      </c>
      <c r="E1660" s="8" t="e">
        <f>VLOOKUP(B1660,Invoice_Details!$B$4:$E$501,4)</f>
        <v>#N/A</v>
      </c>
      <c r="F1660" s="8" t="e">
        <f ca="1">VLOOKUP(B1660,Invoice_Details!$B$4:$E$501,4)-SUMIF($B$4:B1660,B1660,$G$4:$G$4)</f>
        <v>#N/A</v>
      </c>
      <c r="G1660" s="9"/>
      <c r="H1660" s="9"/>
      <c r="I1660" s="9"/>
      <c r="J1660" s="9"/>
      <c r="K1660" s="9"/>
      <c r="L1660" s="9"/>
    </row>
    <row r="1661" spans="2:12">
      <c r="B1661" s="7"/>
      <c r="C1661" s="8" t="e">
        <f>TEXT(VLOOKUP(B1661,Invoice_Details!$B$4:$C$501,2),"dd/mm/yyyy")</f>
        <v>#N/A</v>
      </c>
      <c r="D1661" s="8" t="e">
        <f>VLOOKUP(B1661,Invoice_Details!$B$4:$D$501,3)</f>
        <v>#N/A</v>
      </c>
      <c r="E1661" s="8" t="e">
        <f>VLOOKUP(B1661,Invoice_Details!$B$4:$E$501,4)</f>
        <v>#N/A</v>
      </c>
      <c r="F1661" s="8" t="e">
        <f ca="1">VLOOKUP(B1661,Invoice_Details!$B$4:$E$501,4)-SUMIF($B$4:B1661,B1661,$G$4:$G$4)</f>
        <v>#N/A</v>
      </c>
      <c r="G1661" s="9"/>
      <c r="H1661" s="9"/>
      <c r="I1661" s="9"/>
      <c r="J1661" s="9"/>
      <c r="K1661" s="9"/>
      <c r="L1661" s="9"/>
    </row>
    <row r="1662" spans="2:12">
      <c r="B1662" s="7"/>
      <c r="C1662" s="8" t="e">
        <f>TEXT(VLOOKUP(B1662,Invoice_Details!$B$4:$C$501,2),"dd/mm/yyyy")</f>
        <v>#N/A</v>
      </c>
      <c r="D1662" s="8" t="e">
        <f>VLOOKUP(B1662,Invoice_Details!$B$4:$D$501,3)</f>
        <v>#N/A</v>
      </c>
      <c r="E1662" s="8" t="e">
        <f>VLOOKUP(B1662,Invoice_Details!$B$4:$E$501,4)</f>
        <v>#N/A</v>
      </c>
      <c r="F1662" s="8" t="e">
        <f ca="1">VLOOKUP(B1662,Invoice_Details!$B$4:$E$501,4)-SUMIF($B$4:B1662,B1662,$G$4:$G$4)</f>
        <v>#N/A</v>
      </c>
      <c r="G1662" s="9"/>
      <c r="H1662" s="9"/>
      <c r="I1662" s="9"/>
      <c r="J1662" s="9"/>
      <c r="K1662" s="9"/>
      <c r="L1662" s="9"/>
    </row>
    <row r="1663" spans="2:12">
      <c r="B1663" s="7"/>
      <c r="C1663" s="8" t="e">
        <f>TEXT(VLOOKUP(B1663,Invoice_Details!$B$4:$C$501,2),"dd/mm/yyyy")</f>
        <v>#N/A</v>
      </c>
      <c r="D1663" s="8" t="e">
        <f>VLOOKUP(B1663,Invoice_Details!$B$4:$D$501,3)</f>
        <v>#N/A</v>
      </c>
      <c r="E1663" s="8" t="e">
        <f>VLOOKUP(B1663,Invoice_Details!$B$4:$E$501,4)</f>
        <v>#N/A</v>
      </c>
      <c r="F1663" s="8" t="e">
        <f ca="1">VLOOKUP(B1663,Invoice_Details!$B$4:$E$501,4)-SUMIF($B$4:B1663,B1663,$G$4:$G$4)</f>
        <v>#N/A</v>
      </c>
      <c r="G1663" s="9"/>
      <c r="H1663" s="9"/>
      <c r="I1663" s="9"/>
      <c r="J1663" s="9"/>
      <c r="K1663" s="9"/>
      <c r="L1663" s="9"/>
    </row>
    <row r="1664" spans="2:12">
      <c r="B1664" s="7"/>
      <c r="C1664" s="8" t="e">
        <f>TEXT(VLOOKUP(B1664,Invoice_Details!$B$4:$C$501,2),"dd/mm/yyyy")</f>
        <v>#N/A</v>
      </c>
      <c r="D1664" s="8" t="e">
        <f>VLOOKUP(B1664,Invoice_Details!$B$4:$D$501,3)</f>
        <v>#N/A</v>
      </c>
      <c r="E1664" s="8" t="e">
        <f>VLOOKUP(B1664,Invoice_Details!$B$4:$E$501,4)</f>
        <v>#N/A</v>
      </c>
      <c r="F1664" s="8" t="e">
        <f ca="1">VLOOKUP(B1664,Invoice_Details!$B$4:$E$501,4)-SUMIF($B$4:B1664,B1664,$G$4:$G$4)</f>
        <v>#N/A</v>
      </c>
      <c r="G1664" s="9"/>
      <c r="H1664" s="9"/>
      <c r="I1664" s="9"/>
      <c r="J1664" s="9"/>
      <c r="K1664" s="9"/>
      <c r="L1664" s="9"/>
    </row>
    <row r="1665" spans="2:12">
      <c r="B1665" s="7"/>
      <c r="C1665" s="8" t="e">
        <f>TEXT(VLOOKUP(B1665,Invoice_Details!$B$4:$C$501,2),"dd/mm/yyyy")</f>
        <v>#N/A</v>
      </c>
      <c r="D1665" s="8" t="e">
        <f>VLOOKUP(B1665,Invoice_Details!$B$4:$D$501,3)</f>
        <v>#N/A</v>
      </c>
      <c r="E1665" s="8" t="e">
        <f>VLOOKUP(B1665,Invoice_Details!$B$4:$E$501,4)</f>
        <v>#N/A</v>
      </c>
      <c r="F1665" s="8" t="e">
        <f ca="1">VLOOKUP(B1665,Invoice_Details!$B$4:$E$501,4)-SUMIF($B$4:B1665,B1665,$G$4:$G$4)</f>
        <v>#N/A</v>
      </c>
      <c r="G1665" s="9"/>
      <c r="H1665" s="9"/>
      <c r="I1665" s="9"/>
      <c r="J1665" s="9"/>
      <c r="K1665" s="9"/>
      <c r="L1665" s="9"/>
    </row>
    <row r="1666" spans="2:12">
      <c r="B1666" s="7"/>
      <c r="C1666" s="8" t="e">
        <f>TEXT(VLOOKUP(B1666,Invoice_Details!$B$4:$C$501,2),"dd/mm/yyyy")</f>
        <v>#N/A</v>
      </c>
      <c r="D1666" s="8" t="e">
        <f>VLOOKUP(B1666,Invoice_Details!$B$4:$D$501,3)</f>
        <v>#N/A</v>
      </c>
      <c r="E1666" s="8" t="e">
        <f>VLOOKUP(B1666,Invoice_Details!$B$4:$E$501,4)</f>
        <v>#N/A</v>
      </c>
      <c r="F1666" s="8" t="e">
        <f ca="1">VLOOKUP(B1666,Invoice_Details!$B$4:$E$501,4)-SUMIF($B$4:B1666,B1666,$G$4:$G$4)</f>
        <v>#N/A</v>
      </c>
      <c r="G1666" s="9"/>
      <c r="H1666" s="9"/>
      <c r="I1666" s="9"/>
      <c r="J1666" s="9"/>
      <c r="K1666" s="9"/>
      <c r="L1666" s="9"/>
    </row>
    <row r="1667" spans="2:12">
      <c r="B1667" s="7"/>
      <c r="C1667" s="8" t="e">
        <f>TEXT(VLOOKUP(B1667,Invoice_Details!$B$4:$C$501,2),"dd/mm/yyyy")</f>
        <v>#N/A</v>
      </c>
      <c r="D1667" s="8" t="e">
        <f>VLOOKUP(B1667,Invoice_Details!$B$4:$D$501,3)</f>
        <v>#N/A</v>
      </c>
      <c r="E1667" s="8" t="e">
        <f>VLOOKUP(B1667,Invoice_Details!$B$4:$E$501,4)</f>
        <v>#N/A</v>
      </c>
      <c r="F1667" s="8" t="e">
        <f ca="1">VLOOKUP(B1667,Invoice_Details!$B$4:$E$501,4)-SUMIF($B$4:B1667,B1667,$G$4:$G$4)</f>
        <v>#N/A</v>
      </c>
      <c r="G1667" s="9"/>
      <c r="H1667" s="9"/>
      <c r="I1667" s="9"/>
      <c r="J1667" s="9"/>
      <c r="K1667" s="9"/>
      <c r="L1667" s="9"/>
    </row>
    <row r="1668" spans="2:12">
      <c r="B1668" s="7"/>
      <c r="C1668" s="8" t="e">
        <f>TEXT(VLOOKUP(B1668,Invoice_Details!$B$4:$C$501,2),"dd/mm/yyyy")</f>
        <v>#N/A</v>
      </c>
      <c r="D1668" s="8" t="e">
        <f>VLOOKUP(B1668,Invoice_Details!$B$4:$D$501,3)</f>
        <v>#N/A</v>
      </c>
      <c r="E1668" s="8" t="e">
        <f>VLOOKUP(B1668,Invoice_Details!$B$4:$E$501,4)</f>
        <v>#N/A</v>
      </c>
      <c r="F1668" s="8" t="e">
        <f ca="1">VLOOKUP(B1668,Invoice_Details!$B$4:$E$501,4)-SUMIF($B$4:B1668,B1668,$G$4:$G$4)</f>
        <v>#N/A</v>
      </c>
      <c r="G1668" s="9"/>
      <c r="H1668" s="9"/>
      <c r="I1668" s="9"/>
      <c r="J1668" s="9"/>
      <c r="K1668" s="9"/>
      <c r="L1668" s="9"/>
    </row>
    <row r="1669" spans="2:12">
      <c r="B1669" s="7"/>
      <c r="C1669" s="8" t="e">
        <f>TEXT(VLOOKUP(B1669,Invoice_Details!$B$4:$C$501,2),"dd/mm/yyyy")</f>
        <v>#N/A</v>
      </c>
      <c r="D1669" s="8" t="e">
        <f>VLOOKUP(B1669,Invoice_Details!$B$4:$D$501,3)</f>
        <v>#N/A</v>
      </c>
      <c r="E1669" s="8" t="e">
        <f>VLOOKUP(B1669,Invoice_Details!$B$4:$E$501,4)</f>
        <v>#N/A</v>
      </c>
      <c r="F1669" s="8" t="e">
        <f ca="1">VLOOKUP(B1669,Invoice_Details!$B$4:$E$501,4)-SUMIF($B$4:B1669,B1669,$G$4:$G$4)</f>
        <v>#N/A</v>
      </c>
      <c r="G1669" s="9"/>
      <c r="H1669" s="9"/>
      <c r="I1669" s="9"/>
      <c r="J1669" s="9"/>
      <c r="K1669" s="9"/>
      <c r="L1669" s="9"/>
    </row>
    <row r="1670" spans="2:12">
      <c r="B1670" s="7"/>
      <c r="C1670" s="8" t="e">
        <f>TEXT(VLOOKUP(B1670,Invoice_Details!$B$4:$C$501,2),"dd/mm/yyyy")</f>
        <v>#N/A</v>
      </c>
      <c r="D1670" s="8" t="e">
        <f>VLOOKUP(B1670,Invoice_Details!$B$4:$D$501,3)</f>
        <v>#N/A</v>
      </c>
      <c r="E1670" s="8" t="e">
        <f>VLOOKUP(B1670,Invoice_Details!$B$4:$E$501,4)</f>
        <v>#N/A</v>
      </c>
      <c r="F1670" s="8" t="e">
        <f ca="1">VLOOKUP(B1670,Invoice_Details!$B$4:$E$501,4)-SUMIF($B$4:B1670,B1670,$G$4:$G$4)</f>
        <v>#N/A</v>
      </c>
      <c r="G1670" s="9"/>
      <c r="H1670" s="9"/>
      <c r="I1670" s="9"/>
      <c r="J1670" s="9"/>
      <c r="K1670" s="9"/>
      <c r="L1670" s="9"/>
    </row>
    <row r="1671" spans="2:12">
      <c r="B1671" s="7"/>
      <c r="C1671" s="8" t="e">
        <f>TEXT(VLOOKUP(B1671,Invoice_Details!$B$4:$C$501,2),"dd/mm/yyyy")</f>
        <v>#N/A</v>
      </c>
      <c r="D1671" s="8" t="e">
        <f>VLOOKUP(B1671,Invoice_Details!$B$4:$D$501,3)</f>
        <v>#N/A</v>
      </c>
      <c r="E1671" s="8" t="e">
        <f>VLOOKUP(B1671,Invoice_Details!$B$4:$E$501,4)</f>
        <v>#N/A</v>
      </c>
      <c r="F1671" s="8" t="e">
        <f ca="1">VLOOKUP(B1671,Invoice_Details!$B$4:$E$501,4)-SUMIF($B$4:B1671,B1671,$G$4:$G$4)</f>
        <v>#N/A</v>
      </c>
      <c r="G1671" s="9"/>
      <c r="H1671" s="9"/>
      <c r="I1671" s="9"/>
      <c r="J1671" s="9"/>
      <c r="K1671" s="9"/>
      <c r="L1671" s="9"/>
    </row>
    <row r="1672" spans="2:12">
      <c r="B1672" s="7"/>
      <c r="C1672" s="8" t="e">
        <f>TEXT(VLOOKUP(B1672,Invoice_Details!$B$4:$C$501,2),"dd/mm/yyyy")</f>
        <v>#N/A</v>
      </c>
      <c r="D1672" s="8" t="e">
        <f>VLOOKUP(B1672,Invoice_Details!$B$4:$D$501,3)</f>
        <v>#N/A</v>
      </c>
      <c r="E1672" s="8" t="e">
        <f>VLOOKUP(B1672,Invoice_Details!$B$4:$E$501,4)</f>
        <v>#N/A</v>
      </c>
      <c r="F1672" s="8" t="e">
        <f ca="1">VLOOKUP(B1672,Invoice_Details!$B$4:$E$501,4)-SUMIF($B$4:B1672,B1672,$G$4:$G$4)</f>
        <v>#N/A</v>
      </c>
      <c r="G1672" s="9"/>
      <c r="H1672" s="9"/>
      <c r="I1672" s="9"/>
      <c r="J1672" s="9"/>
      <c r="K1672" s="9"/>
      <c r="L1672" s="9"/>
    </row>
    <row r="1673" spans="2:12">
      <c r="B1673" s="7"/>
      <c r="C1673" s="8" t="e">
        <f>TEXT(VLOOKUP(B1673,Invoice_Details!$B$4:$C$501,2),"dd/mm/yyyy")</f>
        <v>#N/A</v>
      </c>
      <c r="D1673" s="8" t="e">
        <f>VLOOKUP(B1673,Invoice_Details!$B$4:$D$501,3)</f>
        <v>#N/A</v>
      </c>
      <c r="E1673" s="8" t="e">
        <f>VLOOKUP(B1673,Invoice_Details!$B$4:$E$501,4)</f>
        <v>#N/A</v>
      </c>
      <c r="F1673" s="8" t="e">
        <f ca="1">VLOOKUP(B1673,Invoice_Details!$B$4:$E$501,4)-SUMIF($B$4:B1673,B1673,$G$4:$G$4)</f>
        <v>#N/A</v>
      </c>
      <c r="G1673" s="9"/>
      <c r="H1673" s="9"/>
      <c r="I1673" s="9"/>
      <c r="J1673" s="9"/>
      <c r="K1673" s="9"/>
      <c r="L1673" s="9"/>
    </row>
    <row r="1674" spans="2:12">
      <c r="B1674" s="7"/>
      <c r="C1674" s="8" t="e">
        <f>TEXT(VLOOKUP(B1674,Invoice_Details!$B$4:$C$501,2),"dd/mm/yyyy")</f>
        <v>#N/A</v>
      </c>
      <c r="D1674" s="8" t="e">
        <f>VLOOKUP(B1674,Invoice_Details!$B$4:$D$501,3)</f>
        <v>#N/A</v>
      </c>
      <c r="E1674" s="8" t="e">
        <f>VLOOKUP(B1674,Invoice_Details!$B$4:$E$501,4)</f>
        <v>#N/A</v>
      </c>
      <c r="F1674" s="8" t="e">
        <f ca="1">VLOOKUP(B1674,Invoice_Details!$B$4:$E$501,4)-SUMIF($B$4:B1674,B1674,$G$4:$G$4)</f>
        <v>#N/A</v>
      </c>
      <c r="G1674" s="9"/>
      <c r="H1674" s="9"/>
      <c r="I1674" s="9"/>
      <c r="J1674" s="9"/>
      <c r="K1674" s="9"/>
      <c r="L1674" s="9"/>
    </row>
    <row r="1675" spans="2:12">
      <c r="B1675" s="7"/>
      <c r="C1675" s="8" t="e">
        <f>TEXT(VLOOKUP(B1675,Invoice_Details!$B$4:$C$501,2),"dd/mm/yyyy")</f>
        <v>#N/A</v>
      </c>
      <c r="D1675" s="8" t="e">
        <f>VLOOKUP(B1675,Invoice_Details!$B$4:$D$501,3)</f>
        <v>#N/A</v>
      </c>
      <c r="E1675" s="8" t="e">
        <f>VLOOKUP(B1675,Invoice_Details!$B$4:$E$501,4)</f>
        <v>#N/A</v>
      </c>
      <c r="F1675" s="8" t="e">
        <f ca="1">VLOOKUP(B1675,Invoice_Details!$B$4:$E$501,4)-SUMIF($B$4:B1675,B1675,$G$4:$G$4)</f>
        <v>#N/A</v>
      </c>
      <c r="G1675" s="9"/>
      <c r="H1675" s="9"/>
      <c r="I1675" s="9"/>
      <c r="J1675" s="9"/>
      <c r="K1675" s="9"/>
      <c r="L1675" s="9"/>
    </row>
    <row r="1676" spans="2:12">
      <c r="B1676" s="7"/>
      <c r="C1676" s="8" t="e">
        <f>TEXT(VLOOKUP(B1676,Invoice_Details!$B$4:$C$501,2),"dd/mm/yyyy")</f>
        <v>#N/A</v>
      </c>
      <c r="D1676" s="8" t="e">
        <f>VLOOKUP(B1676,Invoice_Details!$B$4:$D$501,3)</f>
        <v>#N/A</v>
      </c>
      <c r="E1676" s="8" t="e">
        <f>VLOOKUP(B1676,Invoice_Details!$B$4:$E$501,4)</f>
        <v>#N/A</v>
      </c>
      <c r="F1676" s="8" t="e">
        <f ca="1">VLOOKUP(B1676,Invoice_Details!$B$4:$E$501,4)-SUMIF($B$4:B1676,B1676,$G$4:$G$4)</f>
        <v>#N/A</v>
      </c>
      <c r="G1676" s="9"/>
      <c r="H1676" s="9"/>
      <c r="I1676" s="9"/>
      <c r="J1676" s="9"/>
      <c r="K1676" s="9"/>
      <c r="L1676" s="9"/>
    </row>
    <row r="1677" spans="2:12">
      <c r="B1677" s="7"/>
      <c r="C1677" s="8" t="e">
        <f>TEXT(VLOOKUP(B1677,Invoice_Details!$B$4:$C$501,2),"dd/mm/yyyy")</f>
        <v>#N/A</v>
      </c>
      <c r="D1677" s="8" t="e">
        <f>VLOOKUP(B1677,Invoice_Details!$B$4:$D$501,3)</f>
        <v>#N/A</v>
      </c>
      <c r="E1677" s="8" t="e">
        <f>VLOOKUP(B1677,Invoice_Details!$B$4:$E$501,4)</f>
        <v>#N/A</v>
      </c>
      <c r="F1677" s="8" t="e">
        <f ca="1">VLOOKUP(B1677,Invoice_Details!$B$4:$E$501,4)-SUMIF($B$4:B1677,B1677,$G$4:$G$4)</f>
        <v>#N/A</v>
      </c>
      <c r="G1677" s="9"/>
      <c r="H1677" s="9"/>
      <c r="I1677" s="9"/>
      <c r="J1677" s="9"/>
      <c r="K1677" s="9"/>
      <c r="L1677" s="9"/>
    </row>
    <row r="1678" spans="2:12">
      <c r="B1678" s="7"/>
      <c r="C1678" s="8" t="e">
        <f>TEXT(VLOOKUP(B1678,Invoice_Details!$B$4:$C$501,2),"dd/mm/yyyy")</f>
        <v>#N/A</v>
      </c>
      <c r="D1678" s="8" t="e">
        <f>VLOOKUP(B1678,Invoice_Details!$B$4:$D$501,3)</f>
        <v>#N/A</v>
      </c>
      <c r="E1678" s="8" t="e">
        <f>VLOOKUP(B1678,Invoice_Details!$B$4:$E$501,4)</f>
        <v>#N/A</v>
      </c>
      <c r="F1678" s="8" t="e">
        <f ca="1">VLOOKUP(B1678,Invoice_Details!$B$4:$E$501,4)-SUMIF($B$4:B1678,B1678,$G$4:$G$4)</f>
        <v>#N/A</v>
      </c>
      <c r="G1678" s="9"/>
      <c r="H1678" s="9"/>
      <c r="I1678" s="9"/>
      <c r="J1678" s="9"/>
      <c r="K1678" s="9"/>
      <c r="L1678" s="9"/>
    </row>
    <row r="1679" spans="2:12">
      <c r="B1679" s="7"/>
      <c r="C1679" s="8" t="e">
        <f>TEXT(VLOOKUP(B1679,Invoice_Details!$B$4:$C$501,2),"dd/mm/yyyy")</f>
        <v>#N/A</v>
      </c>
      <c r="D1679" s="8" t="e">
        <f>VLOOKUP(B1679,Invoice_Details!$B$4:$D$501,3)</f>
        <v>#N/A</v>
      </c>
      <c r="E1679" s="8" t="e">
        <f>VLOOKUP(B1679,Invoice_Details!$B$4:$E$501,4)</f>
        <v>#N/A</v>
      </c>
      <c r="F1679" s="8" t="e">
        <f ca="1">VLOOKUP(B1679,Invoice_Details!$B$4:$E$501,4)-SUMIF($B$4:B1679,B1679,$G$4:$G$4)</f>
        <v>#N/A</v>
      </c>
      <c r="G1679" s="9"/>
      <c r="H1679" s="9"/>
      <c r="I1679" s="9"/>
      <c r="J1679" s="9"/>
      <c r="K1679" s="9"/>
      <c r="L1679" s="9"/>
    </row>
    <row r="1680" spans="2:12">
      <c r="B1680" s="7"/>
      <c r="C1680" s="8" t="e">
        <f>TEXT(VLOOKUP(B1680,Invoice_Details!$B$4:$C$501,2),"dd/mm/yyyy")</f>
        <v>#N/A</v>
      </c>
      <c r="D1680" s="8" t="e">
        <f>VLOOKUP(B1680,Invoice_Details!$B$4:$D$501,3)</f>
        <v>#N/A</v>
      </c>
      <c r="E1680" s="8" t="e">
        <f>VLOOKUP(B1680,Invoice_Details!$B$4:$E$501,4)</f>
        <v>#N/A</v>
      </c>
      <c r="F1680" s="8" t="e">
        <f ca="1">VLOOKUP(B1680,Invoice_Details!$B$4:$E$501,4)-SUMIF($B$4:B1680,B1680,$G$4:$G$4)</f>
        <v>#N/A</v>
      </c>
      <c r="G1680" s="9"/>
      <c r="H1680" s="9"/>
      <c r="I1680" s="9"/>
      <c r="J1680" s="9"/>
      <c r="K1680" s="9"/>
      <c r="L1680" s="9"/>
    </row>
    <row r="1681" spans="2:12">
      <c r="B1681" s="7"/>
      <c r="C1681" s="8" t="e">
        <f>TEXT(VLOOKUP(B1681,Invoice_Details!$B$4:$C$501,2),"dd/mm/yyyy")</f>
        <v>#N/A</v>
      </c>
      <c r="D1681" s="8" t="e">
        <f>VLOOKUP(B1681,Invoice_Details!$B$4:$D$501,3)</f>
        <v>#N/A</v>
      </c>
      <c r="E1681" s="8" t="e">
        <f>VLOOKUP(B1681,Invoice_Details!$B$4:$E$501,4)</f>
        <v>#N/A</v>
      </c>
      <c r="F1681" s="8" t="e">
        <f ca="1">VLOOKUP(B1681,Invoice_Details!$B$4:$E$501,4)-SUMIF($B$4:B1681,B1681,$G$4:$G$4)</f>
        <v>#N/A</v>
      </c>
      <c r="G1681" s="9"/>
      <c r="H1681" s="9"/>
      <c r="I1681" s="9"/>
      <c r="J1681" s="9"/>
      <c r="K1681" s="9"/>
      <c r="L1681" s="9"/>
    </row>
    <row r="1682" spans="2:12">
      <c r="B1682" s="7"/>
      <c r="C1682" s="8" t="e">
        <f>TEXT(VLOOKUP(B1682,Invoice_Details!$B$4:$C$501,2),"dd/mm/yyyy")</f>
        <v>#N/A</v>
      </c>
      <c r="D1682" s="8" t="e">
        <f>VLOOKUP(B1682,Invoice_Details!$B$4:$D$501,3)</f>
        <v>#N/A</v>
      </c>
      <c r="E1682" s="8" t="e">
        <f>VLOOKUP(B1682,Invoice_Details!$B$4:$E$501,4)</f>
        <v>#N/A</v>
      </c>
      <c r="F1682" s="8" t="e">
        <f ca="1">VLOOKUP(B1682,Invoice_Details!$B$4:$E$501,4)-SUMIF($B$4:B1682,B1682,$G$4:$G$4)</f>
        <v>#N/A</v>
      </c>
      <c r="G1682" s="9"/>
      <c r="H1682" s="9"/>
      <c r="I1682" s="9"/>
      <c r="J1682" s="9"/>
      <c r="K1682" s="9"/>
      <c r="L1682" s="9"/>
    </row>
    <row r="1683" spans="2:12">
      <c r="B1683" s="7"/>
      <c r="C1683" s="8" t="e">
        <f>TEXT(VLOOKUP(B1683,Invoice_Details!$B$4:$C$501,2),"dd/mm/yyyy")</f>
        <v>#N/A</v>
      </c>
      <c r="D1683" s="8" t="e">
        <f>VLOOKUP(B1683,Invoice_Details!$B$4:$D$501,3)</f>
        <v>#N/A</v>
      </c>
      <c r="E1683" s="8" t="e">
        <f>VLOOKUP(B1683,Invoice_Details!$B$4:$E$501,4)</f>
        <v>#N/A</v>
      </c>
      <c r="F1683" s="8" t="e">
        <f ca="1">VLOOKUP(B1683,Invoice_Details!$B$4:$E$501,4)-SUMIF($B$4:B1683,B1683,$G$4:$G$4)</f>
        <v>#N/A</v>
      </c>
      <c r="G1683" s="9"/>
      <c r="H1683" s="9"/>
      <c r="I1683" s="9"/>
      <c r="J1683" s="9"/>
      <c r="K1683" s="9"/>
      <c r="L1683" s="9"/>
    </row>
    <row r="1684" spans="2:12">
      <c r="B1684" s="7"/>
      <c r="C1684" s="8" t="e">
        <f>TEXT(VLOOKUP(B1684,Invoice_Details!$B$4:$C$501,2),"dd/mm/yyyy")</f>
        <v>#N/A</v>
      </c>
      <c r="D1684" s="8" t="e">
        <f>VLOOKUP(B1684,Invoice_Details!$B$4:$D$501,3)</f>
        <v>#N/A</v>
      </c>
      <c r="E1684" s="8" t="e">
        <f>VLOOKUP(B1684,Invoice_Details!$B$4:$E$501,4)</f>
        <v>#N/A</v>
      </c>
      <c r="F1684" s="8" t="e">
        <f ca="1">VLOOKUP(B1684,Invoice_Details!$B$4:$E$501,4)-SUMIF($B$4:B1684,B1684,$G$4:$G$4)</f>
        <v>#N/A</v>
      </c>
      <c r="G1684" s="9"/>
      <c r="H1684" s="9"/>
      <c r="I1684" s="9"/>
      <c r="J1684" s="9"/>
      <c r="K1684" s="9"/>
      <c r="L1684" s="9"/>
    </row>
    <row r="1685" spans="2:12">
      <c r="B1685" s="7"/>
      <c r="C1685" s="8" t="e">
        <f>TEXT(VLOOKUP(B1685,Invoice_Details!$B$4:$C$501,2),"dd/mm/yyyy")</f>
        <v>#N/A</v>
      </c>
      <c r="D1685" s="8" t="e">
        <f>VLOOKUP(B1685,Invoice_Details!$B$4:$D$501,3)</f>
        <v>#N/A</v>
      </c>
      <c r="E1685" s="8" t="e">
        <f>VLOOKUP(B1685,Invoice_Details!$B$4:$E$501,4)</f>
        <v>#N/A</v>
      </c>
      <c r="F1685" s="8" t="e">
        <f ca="1">VLOOKUP(B1685,Invoice_Details!$B$4:$E$501,4)-SUMIF($B$4:B1685,B1685,$G$4:$G$4)</f>
        <v>#N/A</v>
      </c>
      <c r="G1685" s="9"/>
      <c r="H1685" s="9"/>
      <c r="I1685" s="9"/>
      <c r="J1685" s="9"/>
      <c r="K1685" s="9"/>
      <c r="L1685" s="9"/>
    </row>
    <row r="1686" spans="2:12">
      <c r="B1686" s="7"/>
      <c r="C1686" s="8" t="e">
        <f>TEXT(VLOOKUP(B1686,Invoice_Details!$B$4:$C$501,2),"dd/mm/yyyy")</f>
        <v>#N/A</v>
      </c>
      <c r="D1686" s="8" t="e">
        <f>VLOOKUP(B1686,Invoice_Details!$B$4:$D$501,3)</f>
        <v>#N/A</v>
      </c>
      <c r="E1686" s="8" t="e">
        <f>VLOOKUP(B1686,Invoice_Details!$B$4:$E$501,4)</f>
        <v>#N/A</v>
      </c>
      <c r="F1686" s="8" t="e">
        <f ca="1">VLOOKUP(B1686,Invoice_Details!$B$4:$E$501,4)-SUMIF($B$4:B1686,B1686,$G$4:$G$4)</f>
        <v>#N/A</v>
      </c>
      <c r="G1686" s="9"/>
      <c r="H1686" s="9"/>
      <c r="I1686" s="9"/>
      <c r="J1686" s="9"/>
      <c r="K1686" s="9"/>
      <c r="L1686" s="9"/>
    </row>
    <row r="1687" spans="2:12">
      <c r="B1687" s="7"/>
      <c r="C1687" s="8" t="e">
        <f>TEXT(VLOOKUP(B1687,Invoice_Details!$B$4:$C$501,2),"dd/mm/yyyy")</f>
        <v>#N/A</v>
      </c>
      <c r="D1687" s="8" t="e">
        <f>VLOOKUP(B1687,Invoice_Details!$B$4:$D$501,3)</f>
        <v>#N/A</v>
      </c>
      <c r="E1687" s="8" t="e">
        <f>VLOOKUP(B1687,Invoice_Details!$B$4:$E$501,4)</f>
        <v>#N/A</v>
      </c>
      <c r="F1687" s="8" t="e">
        <f ca="1">VLOOKUP(B1687,Invoice_Details!$B$4:$E$501,4)-SUMIF($B$4:B1687,B1687,$G$4:$G$4)</f>
        <v>#N/A</v>
      </c>
      <c r="G1687" s="9"/>
      <c r="H1687" s="9"/>
      <c r="I1687" s="9"/>
      <c r="J1687" s="9"/>
      <c r="K1687" s="9"/>
      <c r="L1687" s="9"/>
    </row>
    <row r="1688" spans="2:12">
      <c r="B1688" s="7"/>
      <c r="C1688" s="8" t="e">
        <f>TEXT(VLOOKUP(B1688,Invoice_Details!$B$4:$C$501,2),"dd/mm/yyyy")</f>
        <v>#N/A</v>
      </c>
      <c r="D1688" s="8" t="e">
        <f>VLOOKUP(B1688,Invoice_Details!$B$4:$D$501,3)</f>
        <v>#N/A</v>
      </c>
      <c r="E1688" s="8" t="e">
        <f>VLOOKUP(B1688,Invoice_Details!$B$4:$E$501,4)</f>
        <v>#N/A</v>
      </c>
      <c r="F1688" s="8" t="e">
        <f ca="1">VLOOKUP(B1688,Invoice_Details!$B$4:$E$501,4)-SUMIF($B$4:B1688,B1688,$G$4:$G$4)</f>
        <v>#N/A</v>
      </c>
      <c r="G1688" s="9"/>
      <c r="H1688" s="9"/>
      <c r="I1688" s="9"/>
      <c r="J1688" s="9"/>
      <c r="K1688" s="9"/>
      <c r="L1688" s="9"/>
    </row>
    <row r="1689" spans="2:12">
      <c r="B1689" s="7"/>
      <c r="C1689" s="8" t="e">
        <f>TEXT(VLOOKUP(B1689,Invoice_Details!$B$4:$C$501,2),"dd/mm/yyyy")</f>
        <v>#N/A</v>
      </c>
      <c r="D1689" s="8" t="e">
        <f>VLOOKUP(B1689,Invoice_Details!$B$4:$D$501,3)</f>
        <v>#N/A</v>
      </c>
      <c r="E1689" s="8" t="e">
        <f>VLOOKUP(B1689,Invoice_Details!$B$4:$E$501,4)</f>
        <v>#N/A</v>
      </c>
      <c r="F1689" s="8" t="e">
        <f ca="1">VLOOKUP(B1689,Invoice_Details!$B$4:$E$501,4)-SUMIF($B$4:B1689,B1689,$G$4:$G$4)</f>
        <v>#N/A</v>
      </c>
      <c r="G1689" s="9"/>
      <c r="H1689" s="9"/>
      <c r="I1689" s="9"/>
      <c r="J1689" s="9"/>
      <c r="K1689" s="9"/>
      <c r="L1689" s="9"/>
    </row>
    <row r="1690" spans="2:12">
      <c r="B1690" s="7"/>
      <c r="C1690" s="8" t="e">
        <f>TEXT(VLOOKUP(B1690,Invoice_Details!$B$4:$C$501,2),"dd/mm/yyyy")</f>
        <v>#N/A</v>
      </c>
      <c r="D1690" s="8" t="e">
        <f>VLOOKUP(B1690,Invoice_Details!$B$4:$D$501,3)</f>
        <v>#N/A</v>
      </c>
      <c r="E1690" s="8" t="e">
        <f>VLOOKUP(B1690,Invoice_Details!$B$4:$E$501,4)</f>
        <v>#N/A</v>
      </c>
      <c r="F1690" s="8" t="e">
        <f ca="1">VLOOKUP(B1690,Invoice_Details!$B$4:$E$501,4)-SUMIF($B$4:B1690,B1690,$G$4:$G$4)</f>
        <v>#N/A</v>
      </c>
      <c r="G1690" s="9"/>
      <c r="H1690" s="9"/>
      <c r="I1690" s="9"/>
      <c r="J1690" s="9"/>
      <c r="K1690" s="9"/>
      <c r="L1690" s="9"/>
    </row>
    <row r="1691" spans="2:12">
      <c r="B1691" s="7"/>
      <c r="C1691" s="8" t="e">
        <f>TEXT(VLOOKUP(B1691,Invoice_Details!$B$4:$C$501,2),"dd/mm/yyyy")</f>
        <v>#N/A</v>
      </c>
      <c r="D1691" s="8" t="e">
        <f>VLOOKUP(B1691,Invoice_Details!$B$4:$D$501,3)</f>
        <v>#N/A</v>
      </c>
      <c r="E1691" s="8" t="e">
        <f>VLOOKUP(B1691,Invoice_Details!$B$4:$E$501,4)</f>
        <v>#N/A</v>
      </c>
      <c r="F1691" s="8" t="e">
        <f ca="1">VLOOKUP(B1691,Invoice_Details!$B$4:$E$501,4)-SUMIF($B$4:B1691,B1691,$G$4:$G$4)</f>
        <v>#N/A</v>
      </c>
      <c r="G1691" s="9"/>
      <c r="H1691" s="9"/>
      <c r="I1691" s="9"/>
      <c r="J1691" s="9"/>
      <c r="K1691" s="9"/>
      <c r="L1691" s="9"/>
    </row>
    <row r="1692" spans="2:12">
      <c r="B1692" s="7"/>
      <c r="C1692" s="8" t="e">
        <f>TEXT(VLOOKUP(B1692,Invoice_Details!$B$4:$C$501,2),"dd/mm/yyyy")</f>
        <v>#N/A</v>
      </c>
      <c r="D1692" s="8" t="e">
        <f>VLOOKUP(B1692,Invoice_Details!$B$4:$D$501,3)</f>
        <v>#N/A</v>
      </c>
      <c r="E1692" s="8" t="e">
        <f>VLOOKUP(B1692,Invoice_Details!$B$4:$E$501,4)</f>
        <v>#N/A</v>
      </c>
      <c r="F1692" s="8" t="e">
        <f ca="1">VLOOKUP(B1692,Invoice_Details!$B$4:$E$501,4)-SUMIF($B$4:B1692,B1692,$G$4:$G$4)</f>
        <v>#N/A</v>
      </c>
      <c r="G1692" s="9"/>
      <c r="H1692" s="9"/>
      <c r="I1692" s="9"/>
      <c r="J1692" s="9"/>
      <c r="K1692" s="9"/>
      <c r="L1692" s="9"/>
    </row>
    <row r="1693" spans="2:12">
      <c r="B1693" s="7"/>
      <c r="C1693" s="8" t="e">
        <f>TEXT(VLOOKUP(B1693,Invoice_Details!$B$4:$C$501,2),"dd/mm/yyyy")</f>
        <v>#N/A</v>
      </c>
      <c r="D1693" s="8" t="e">
        <f>VLOOKUP(B1693,Invoice_Details!$B$4:$D$501,3)</f>
        <v>#N/A</v>
      </c>
      <c r="E1693" s="8" t="e">
        <f>VLOOKUP(B1693,Invoice_Details!$B$4:$E$501,4)</f>
        <v>#N/A</v>
      </c>
      <c r="F1693" s="8" t="e">
        <f ca="1">VLOOKUP(B1693,Invoice_Details!$B$4:$E$501,4)-SUMIF($B$4:B1693,B1693,$G$4:$G$4)</f>
        <v>#N/A</v>
      </c>
      <c r="G1693" s="9"/>
      <c r="H1693" s="9"/>
      <c r="I1693" s="9"/>
      <c r="J1693" s="9"/>
      <c r="K1693" s="9"/>
      <c r="L1693" s="9"/>
    </row>
    <row r="1694" spans="2:12">
      <c r="B1694" s="7"/>
      <c r="C1694" s="8" t="e">
        <f>TEXT(VLOOKUP(B1694,Invoice_Details!$B$4:$C$501,2),"dd/mm/yyyy")</f>
        <v>#N/A</v>
      </c>
      <c r="D1694" s="8" t="e">
        <f>VLOOKUP(B1694,Invoice_Details!$B$4:$D$501,3)</f>
        <v>#N/A</v>
      </c>
      <c r="E1694" s="8" t="e">
        <f>VLOOKUP(B1694,Invoice_Details!$B$4:$E$501,4)</f>
        <v>#N/A</v>
      </c>
      <c r="F1694" s="8" t="e">
        <f ca="1">VLOOKUP(B1694,Invoice_Details!$B$4:$E$501,4)-SUMIF($B$4:B1694,B1694,$G$4:$G$4)</f>
        <v>#N/A</v>
      </c>
      <c r="G1694" s="9"/>
      <c r="H1694" s="9"/>
      <c r="I1694" s="9"/>
      <c r="J1694" s="9"/>
      <c r="K1694" s="9"/>
      <c r="L1694" s="9"/>
    </row>
    <row r="1695" spans="2:12">
      <c r="B1695" s="7"/>
      <c r="C1695" s="8" t="e">
        <f>TEXT(VLOOKUP(B1695,Invoice_Details!$B$4:$C$501,2),"dd/mm/yyyy")</f>
        <v>#N/A</v>
      </c>
      <c r="D1695" s="8" t="e">
        <f>VLOOKUP(B1695,Invoice_Details!$B$4:$D$501,3)</f>
        <v>#N/A</v>
      </c>
      <c r="E1695" s="8" t="e">
        <f>VLOOKUP(B1695,Invoice_Details!$B$4:$E$501,4)</f>
        <v>#N/A</v>
      </c>
      <c r="F1695" s="8" t="e">
        <f ca="1">VLOOKUP(B1695,Invoice_Details!$B$4:$E$501,4)-SUMIF($B$4:B1695,B1695,$G$4:$G$4)</f>
        <v>#N/A</v>
      </c>
      <c r="G1695" s="9"/>
      <c r="H1695" s="9"/>
      <c r="I1695" s="9"/>
      <c r="J1695" s="9"/>
      <c r="K1695" s="9"/>
      <c r="L1695" s="9"/>
    </row>
    <row r="1696" spans="2:12">
      <c r="B1696" s="7"/>
      <c r="C1696" s="8" t="e">
        <f>TEXT(VLOOKUP(B1696,Invoice_Details!$B$4:$C$501,2),"dd/mm/yyyy")</f>
        <v>#N/A</v>
      </c>
      <c r="D1696" s="8" t="e">
        <f>VLOOKUP(B1696,Invoice_Details!$B$4:$D$501,3)</f>
        <v>#N/A</v>
      </c>
      <c r="E1696" s="8" t="e">
        <f>VLOOKUP(B1696,Invoice_Details!$B$4:$E$501,4)</f>
        <v>#N/A</v>
      </c>
      <c r="F1696" s="8" t="e">
        <f ca="1">VLOOKUP(B1696,Invoice_Details!$B$4:$E$501,4)-SUMIF($B$4:B1696,B1696,$G$4:$G$4)</f>
        <v>#N/A</v>
      </c>
      <c r="G1696" s="9"/>
      <c r="H1696" s="9"/>
      <c r="I1696" s="9"/>
      <c r="J1696" s="9"/>
      <c r="K1696" s="9"/>
      <c r="L1696" s="9"/>
    </row>
    <row r="1697" spans="2:12">
      <c r="B1697" s="7"/>
      <c r="C1697" s="8" t="e">
        <f>TEXT(VLOOKUP(B1697,Invoice_Details!$B$4:$C$501,2),"dd/mm/yyyy")</f>
        <v>#N/A</v>
      </c>
      <c r="D1697" s="8" t="e">
        <f>VLOOKUP(B1697,Invoice_Details!$B$4:$D$501,3)</f>
        <v>#N/A</v>
      </c>
      <c r="E1697" s="8" t="e">
        <f>VLOOKUP(B1697,Invoice_Details!$B$4:$E$501,4)</f>
        <v>#N/A</v>
      </c>
      <c r="F1697" s="8" t="e">
        <f ca="1">VLOOKUP(B1697,Invoice_Details!$B$4:$E$501,4)-SUMIF($B$4:B1697,B1697,$G$4:$G$4)</f>
        <v>#N/A</v>
      </c>
      <c r="G1697" s="9"/>
      <c r="H1697" s="9"/>
      <c r="I1697" s="9"/>
      <c r="J1697" s="9"/>
      <c r="K1697" s="9"/>
      <c r="L1697" s="9"/>
    </row>
    <row r="1698" spans="2:12">
      <c r="B1698" s="7"/>
      <c r="C1698" s="8" t="e">
        <f>TEXT(VLOOKUP(B1698,Invoice_Details!$B$4:$C$501,2),"dd/mm/yyyy")</f>
        <v>#N/A</v>
      </c>
      <c r="D1698" s="8" t="e">
        <f>VLOOKUP(B1698,Invoice_Details!$B$4:$D$501,3)</f>
        <v>#N/A</v>
      </c>
      <c r="E1698" s="8" t="e">
        <f>VLOOKUP(B1698,Invoice_Details!$B$4:$E$501,4)</f>
        <v>#N/A</v>
      </c>
      <c r="F1698" s="8" t="e">
        <f ca="1">VLOOKUP(B1698,Invoice_Details!$B$4:$E$501,4)-SUMIF($B$4:B1698,B1698,$G$4:$G$4)</f>
        <v>#N/A</v>
      </c>
      <c r="G1698" s="9"/>
      <c r="H1698" s="9"/>
      <c r="I1698" s="9"/>
      <c r="J1698" s="9"/>
      <c r="K1698" s="9"/>
      <c r="L1698" s="9"/>
    </row>
    <row r="1699" spans="2:12">
      <c r="B1699" s="7"/>
      <c r="C1699" s="8" t="e">
        <f>TEXT(VLOOKUP(B1699,Invoice_Details!$B$4:$C$501,2),"dd/mm/yyyy")</f>
        <v>#N/A</v>
      </c>
      <c r="D1699" s="8" t="e">
        <f>VLOOKUP(B1699,Invoice_Details!$B$4:$D$501,3)</f>
        <v>#N/A</v>
      </c>
      <c r="E1699" s="8" t="e">
        <f>VLOOKUP(B1699,Invoice_Details!$B$4:$E$501,4)</f>
        <v>#N/A</v>
      </c>
      <c r="F1699" s="8" t="e">
        <f ca="1">VLOOKUP(B1699,Invoice_Details!$B$4:$E$501,4)-SUMIF($B$4:B1699,B1699,$G$4:$G$4)</f>
        <v>#N/A</v>
      </c>
      <c r="G1699" s="9"/>
      <c r="H1699" s="9"/>
      <c r="I1699" s="9"/>
      <c r="J1699" s="9"/>
      <c r="K1699" s="9"/>
      <c r="L1699" s="9"/>
    </row>
    <row r="1700" spans="2:12">
      <c r="B1700" s="7"/>
      <c r="C1700" s="8" t="e">
        <f>TEXT(VLOOKUP(B1700,Invoice_Details!$B$4:$C$501,2),"dd/mm/yyyy")</f>
        <v>#N/A</v>
      </c>
      <c r="D1700" s="8" t="e">
        <f>VLOOKUP(B1700,Invoice_Details!$B$4:$D$501,3)</f>
        <v>#N/A</v>
      </c>
      <c r="E1700" s="8" t="e">
        <f>VLOOKUP(B1700,Invoice_Details!$B$4:$E$501,4)</f>
        <v>#N/A</v>
      </c>
      <c r="F1700" s="8" t="e">
        <f ca="1">VLOOKUP(B1700,Invoice_Details!$B$4:$E$501,4)-SUMIF($B$4:B1700,B1700,$G$4:$G$4)</f>
        <v>#N/A</v>
      </c>
      <c r="G1700" s="9"/>
      <c r="H1700" s="9"/>
      <c r="I1700" s="9"/>
      <c r="J1700" s="9"/>
      <c r="K1700" s="9"/>
      <c r="L1700" s="9"/>
    </row>
    <row r="1701" spans="2:12">
      <c r="B1701" s="13">
        <f>Invoice_Details!B4</f>
        <v>0</v>
      </c>
    </row>
    <row r="1702" spans="2:12">
      <c r="B1702" s="13">
        <f>Invoice_Details!B5</f>
        <v>0</v>
      </c>
    </row>
    <row r="1703" spans="2:12">
      <c r="B1703" s="13">
        <f>Invoice_Details!B6</f>
        <v>0</v>
      </c>
    </row>
    <row r="1704" spans="2:12">
      <c r="B1704" s="13">
        <f>Invoice_Details!B7</f>
        <v>0</v>
      </c>
    </row>
    <row r="1705" spans="2:12">
      <c r="B1705" s="13">
        <f>Invoice_Details!B8</f>
        <v>0</v>
      </c>
    </row>
    <row r="1706" spans="2:12">
      <c r="B1706" s="13">
        <f>Invoice_Details!B9</f>
        <v>0</v>
      </c>
    </row>
    <row r="1707" spans="2:12">
      <c r="B1707" s="13">
        <f>Invoice_Details!B10</f>
        <v>0</v>
      </c>
    </row>
    <row r="1708" spans="2:12">
      <c r="B1708" s="13">
        <f>Invoice_Details!B11</f>
        <v>0</v>
      </c>
    </row>
    <row r="1709" spans="2:12">
      <c r="B1709" s="13">
        <f>Invoice_Details!B12</f>
        <v>0</v>
      </c>
    </row>
    <row r="1710" spans="2:12">
      <c r="B1710" s="13">
        <f>Invoice_Details!B13</f>
        <v>0</v>
      </c>
    </row>
    <row r="1711" spans="2:12">
      <c r="B1711" s="13">
        <f>Invoice_Details!B14</f>
        <v>0</v>
      </c>
    </row>
    <row r="1712" spans="2:12">
      <c r="B1712" s="13">
        <f>Invoice_Details!B15</f>
        <v>0</v>
      </c>
    </row>
    <row r="1713" spans="2:2">
      <c r="B1713" s="13">
        <f>Invoice_Details!B16</f>
        <v>0</v>
      </c>
    </row>
    <row r="1714" spans="2:2">
      <c r="B1714" s="13">
        <f>Invoice_Details!B17</f>
        <v>0</v>
      </c>
    </row>
    <row r="1715" spans="2:2">
      <c r="B1715" s="13">
        <f>Invoice_Details!B18</f>
        <v>0</v>
      </c>
    </row>
    <row r="1716" spans="2:2">
      <c r="B1716" s="13">
        <f>Invoice_Details!B19</f>
        <v>0</v>
      </c>
    </row>
    <row r="1717" spans="2:2">
      <c r="B1717" s="13">
        <f>Invoice_Details!B20</f>
        <v>0</v>
      </c>
    </row>
    <row r="1718" spans="2:2">
      <c r="B1718" s="13">
        <f>Invoice_Details!B21</f>
        <v>0</v>
      </c>
    </row>
    <row r="1719" spans="2:2">
      <c r="B1719" s="13">
        <f>Invoice_Details!B22</f>
        <v>0</v>
      </c>
    </row>
    <row r="1720" spans="2:2">
      <c r="B1720" s="13">
        <f>Invoice_Details!B23</f>
        <v>0</v>
      </c>
    </row>
    <row r="1721" spans="2:2">
      <c r="B1721" s="13">
        <f>Invoice_Details!B24</f>
        <v>0</v>
      </c>
    </row>
    <row r="1722" spans="2:2">
      <c r="B1722" s="13">
        <f>Invoice_Details!B25</f>
        <v>0</v>
      </c>
    </row>
    <row r="1723" spans="2:2">
      <c r="B1723" s="13">
        <f>Invoice_Details!B26</f>
        <v>0</v>
      </c>
    </row>
    <row r="1724" spans="2:2">
      <c r="B1724" s="13">
        <f>Invoice_Details!B27</f>
        <v>0</v>
      </c>
    </row>
    <row r="1725" spans="2:2">
      <c r="B1725" s="13">
        <f>Invoice_Details!B28</f>
        <v>0</v>
      </c>
    </row>
    <row r="1726" spans="2:2">
      <c r="B1726" s="13">
        <f>Invoice_Details!B29</f>
        <v>0</v>
      </c>
    </row>
    <row r="1727" spans="2:2">
      <c r="B1727" s="13">
        <f>Invoice_Details!B30</f>
        <v>0</v>
      </c>
    </row>
    <row r="1728" spans="2:2">
      <c r="B1728" s="13">
        <f>Invoice_Details!B31</f>
        <v>0</v>
      </c>
    </row>
    <row r="1729" spans="2:2">
      <c r="B1729" s="13">
        <f>Invoice_Details!B32</f>
        <v>0</v>
      </c>
    </row>
    <row r="1730" spans="2:2">
      <c r="B1730" s="13">
        <f>Invoice_Details!B33</f>
        <v>0</v>
      </c>
    </row>
    <row r="1731" spans="2:2">
      <c r="B1731" s="13">
        <f>Invoice_Details!B34</f>
        <v>0</v>
      </c>
    </row>
    <row r="1732" spans="2:2">
      <c r="B1732" s="13">
        <f>Invoice_Details!B35</f>
        <v>0</v>
      </c>
    </row>
    <row r="1733" spans="2:2">
      <c r="B1733" s="13">
        <f>Invoice_Details!B36</f>
        <v>0</v>
      </c>
    </row>
    <row r="1734" spans="2:2">
      <c r="B1734" s="13">
        <f>Invoice_Details!B37</f>
        <v>0</v>
      </c>
    </row>
    <row r="1735" spans="2:2">
      <c r="B1735" s="13">
        <f>Invoice_Details!B38</f>
        <v>0</v>
      </c>
    </row>
    <row r="1736" spans="2:2">
      <c r="B1736" s="13">
        <f>Invoice_Details!B39</f>
        <v>0</v>
      </c>
    </row>
    <row r="1737" spans="2:2">
      <c r="B1737" s="13">
        <f>Invoice_Details!B40</f>
        <v>0</v>
      </c>
    </row>
    <row r="1738" spans="2:2">
      <c r="B1738" s="13">
        <f>Invoice_Details!B41</f>
        <v>0</v>
      </c>
    </row>
    <row r="1739" spans="2:2">
      <c r="B1739" s="13">
        <f>Invoice_Details!B42</f>
        <v>0</v>
      </c>
    </row>
    <row r="1740" spans="2:2">
      <c r="B1740" s="13">
        <f>Invoice_Details!B43</f>
        <v>0</v>
      </c>
    </row>
    <row r="1741" spans="2:2">
      <c r="B1741" s="13">
        <f>Invoice_Details!B44</f>
        <v>0</v>
      </c>
    </row>
    <row r="1742" spans="2:2">
      <c r="B1742" s="13">
        <f>Invoice_Details!B45</f>
        <v>0</v>
      </c>
    </row>
    <row r="1743" spans="2:2">
      <c r="B1743" s="13">
        <f>Invoice_Details!B46</f>
        <v>0</v>
      </c>
    </row>
    <row r="1744" spans="2:2">
      <c r="B1744" s="13">
        <f>Invoice_Details!B47</f>
        <v>0</v>
      </c>
    </row>
    <row r="1745" spans="2:2">
      <c r="B1745" s="13">
        <f>Invoice_Details!B48</f>
        <v>0</v>
      </c>
    </row>
    <row r="1746" spans="2:2">
      <c r="B1746" s="13">
        <f>Invoice_Details!B49</f>
        <v>0</v>
      </c>
    </row>
    <row r="1747" spans="2:2">
      <c r="B1747" s="13">
        <f>Invoice_Details!B50</f>
        <v>0</v>
      </c>
    </row>
    <row r="1748" spans="2:2">
      <c r="B1748" s="13">
        <f>Invoice_Details!B51</f>
        <v>0</v>
      </c>
    </row>
    <row r="1749" spans="2:2">
      <c r="B1749" s="13">
        <f>Invoice_Details!B52</f>
        <v>0</v>
      </c>
    </row>
    <row r="1750" spans="2:2">
      <c r="B1750" s="13">
        <f>Invoice_Details!B53</f>
        <v>0</v>
      </c>
    </row>
    <row r="1751" spans="2:2">
      <c r="B1751" s="13">
        <f>Invoice_Details!B54</f>
        <v>0</v>
      </c>
    </row>
    <row r="1752" spans="2:2">
      <c r="B1752" s="13">
        <f>Invoice_Details!B55</f>
        <v>0</v>
      </c>
    </row>
    <row r="1753" spans="2:2">
      <c r="B1753" s="13">
        <f>Invoice_Details!B56</f>
        <v>0</v>
      </c>
    </row>
    <row r="1754" spans="2:2">
      <c r="B1754" s="13">
        <f>Invoice_Details!B57</f>
        <v>0</v>
      </c>
    </row>
    <row r="1755" spans="2:2">
      <c r="B1755" s="13">
        <f>Invoice_Details!B58</f>
        <v>0</v>
      </c>
    </row>
    <row r="1756" spans="2:2">
      <c r="B1756" s="13">
        <f>Invoice_Details!B59</f>
        <v>0</v>
      </c>
    </row>
    <row r="1757" spans="2:2">
      <c r="B1757" s="13">
        <f>Invoice_Details!B60</f>
        <v>0</v>
      </c>
    </row>
    <row r="1758" spans="2:2">
      <c r="B1758" s="13">
        <f>Invoice_Details!B61</f>
        <v>0</v>
      </c>
    </row>
    <row r="1759" spans="2:2">
      <c r="B1759" s="13">
        <f>Invoice_Details!B62</f>
        <v>0</v>
      </c>
    </row>
    <row r="1760" spans="2:2">
      <c r="B1760" s="13">
        <f>Invoice_Details!B63</f>
        <v>0</v>
      </c>
    </row>
    <row r="1761" spans="2:2">
      <c r="B1761" s="13">
        <f>Invoice_Details!B64</f>
        <v>0</v>
      </c>
    </row>
    <row r="1762" spans="2:2">
      <c r="B1762" s="13">
        <f>Invoice_Details!B65</f>
        <v>0</v>
      </c>
    </row>
    <row r="1763" spans="2:2">
      <c r="B1763" s="13">
        <f>Invoice_Details!B66</f>
        <v>0</v>
      </c>
    </row>
    <row r="1764" spans="2:2">
      <c r="B1764" s="13">
        <f>Invoice_Details!B67</f>
        <v>0</v>
      </c>
    </row>
    <row r="1765" spans="2:2">
      <c r="B1765" s="13">
        <f>Invoice_Details!B68</f>
        <v>0</v>
      </c>
    </row>
    <row r="1766" spans="2:2">
      <c r="B1766" s="13">
        <f>Invoice_Details!B69</f>
        <v>0</v>
      </c>
    </row>
    <row r="1767" spans="2:2">
      <c r="B1767" s="13">
        <f>Invoice_Details!B70</f>
        <v>0</v>
      </c>
    </row>
    <row r="1768" spans="2:2">
      <c r="B1768" s="13">
        <f>Invoice_Details!B71</f>
        <v>0</v>
      </c>
    </row>
    <row r="1769" spans="2:2">
      <c r="B1769" s="13">
        <f>Invoice_Details!B72</f>
        <v>0</v>
      </c>
    </row>
    <row r="1770" spans="2:2">
      <c r="B1770" s="13">
        <f>Invoice_Details!B73</f>
        <v>0</v>
      </c>
    </row>
    <row r="1771" spans="2:2">
      <c r="B1771" s="13">
        <f>Invoice_Details!B74</f>
        <v>0</v>
      </c>
    </row>
    <row r="1772" spans="2:2">
      <c r="B1772" s="13">
        <f>Invoice_Details!B75</f>
        <v>0</v>
      </c>
    </row>
    <row r="1773" spans="2:2">
      <c r="B1773" s="13">
        <f>Invoice_Details!B76</f>
        <v>0</v>
      </c>
    </row>
    <row r="1774" spans="2:2">
      <c r="B1774" s="13">
        <f>Invoice_Details!B77</f>
        <v>0</v>
      </c>
    </row>
    <row r="1775" spans="2:2">
      <c r="B1775" s="13">
        <f>Invoice_Details!B78</f>
        <v>0</v>
      </c>
    </row>
    <row r="1776" spans="2:2">
      <c r="B1776" s="13">
        <f>Invoice_Details!B79</f>
        <v>0</v>
      </c>
    </row>
    <row r="1777" spans="2:2">
      <c r="B1777" s="13">
        <f>Invoice_Details!B80</f>
        <v>0</v>
      </c>
    </row>
    <row r="1778" spans="2:2">
      <c r="B1778" s="13">
        <f>Invoice_Details!B81</f>
        <v>0</v>
      </c>
    </row>
    <row r="1779" spans="2:2">
      <c r="B1779" s="13">
        <f>Invoice_Details!B82</f>
        <v>0</v>
      </c>
    </row>
    <row r="1780" spans="2:2">
      <c r="B1780" s="13">
        <f>Invoice_Details!B83</f>
        <v>0</v>
      </c>
    </row>
    <row r="1781" spans="2:2">
      <c r="B1781" s="13">
        <f>Invoice_Details!B84</f>
        <v>0</v>
      </c>
    </row>
    <row r="1782" spans="2:2">
      <c r="B1782" s="13">
        <f>Invoice_Details!B85</f>
        <v>0</v>
      </c>
    </row>
    <row r="1783" spans="2:2">
      <c r="B1783" s="13">
        <f>Invoice_Details!B86</f>
        <v>0</v>
      </c>
    </row>
    <row r="1784" spans="2:2">
      <c r="B1784" s="13">
        <f>Invoice_Details!B87</f>
        <v>0</v>
      </c>
    </row>
    <row r="1785" spans="2:2">
      <c r="B1785" s="13">
        <f>Invoice_Details!B88</f>
        <v>0</v>
      </c>
    </row>
    <row r="1786" spans="2:2">
      <c r="B1786" s="13">
        <f>Invoice_Details!B89</f>
        <v>0</v>
      </c>
    </row>
    <row r="1787" spans="2:2">
      <c r="B1787" s="13">
        <f>Invoice_Details!B90</f>
        <v>0</v>
      </c>
    </row>
    <row r="1788" spans="2:2">
      <c r="B1788" s="13">
        <f>Invoice_Details!B91</f>
        <v>0</v>
      </c>
    </row>
    <row r="1789" spans="2:2">
      <c r="B1789" s="13">
        <f>Invoice_Details!B92</f>
        <v>0</v>
      </c>
    </row>
    <row r="1790" spans="2:2">
      <c r="B1790" s="13">
        <f>Invoice_Details!B93</f>
        <v>0</v>
      </c>
    </row>
    <row r="1791" spans="2:2">
      <c r="B1791" s="13">
        <f>Invoice_Details!B94</f>
        <v>0</v>
      </c>
    </row>
    <row r="1792" spans="2:2">
      <c r="B1792" s="13">
        <f>Invoice_Details!B95</f>
        <v>0</v>
      </c>
    </row>
    <row r="1793" spans="2:2">
      <c r="B1793" s="13">
        <f>Invoice_Details!B96</f>
        <v>0</v>
      </c>
    </row>
    <row r="1794" spans="2:2">
      <c r="B1794" s="13">
        <f>Invoice_Details!B97</f>
        <v>0</v>
      </c>
    </row>
    <row r="1795" spans="2:2">
      <c r="B1795" s="13">
        <f>Invoice_Details!B98</f>
        <v>0</v>
      </c>
    </row>
    <row r="1796" spans="2:2">
      <c r="B1796" s="13">
        <f>Invoice_Details!B99</f>
        <v>0</v>
      </c>
    </row>
    <row r="1797" spans="2:2">
      <c r="B1797" s="13">
        <f>Invoice_Details!B100</f>
        <v>0</v>
      </c>
    </row>
    <row r="1798" spans="2:2">
      <c r="B1798" s="13">
        <f>Invoice_Details!B101</f>
        <v>0</v>
      </c>
    </row>
    <row r="1799" spans="2:2">
      <c r="B1799" s="13">
        <f>Invoice_Details!B102</f>
        <v>0</v>
      </c>
    </row>
    <row r="1800" spans="2:2">
      <c r="B1800" s="13">
        <f>Invoice_Details!B103</f>
        <v>0</v>
      </c>
    </row>
    <row r="1801" spans="2:2">
      <c r="B1801" s="13">
        <f>Invoice_Details!B104</f>
        <v>0</v>
      </c>
    </row>
    <row r="1802" spans="2:2">
      <c r="B1802" s="13">
        <f>Invoice_Details!B105</f>
        <v>0</v>
      </c>
    </row>
    <row r="1803" spans="2:2">
      <c r="B1803" s="13">
        <f>Invoice_Details!B106</f>
        <v>0</v>
      </c>
    </row>
    <row r="1804" spans="2:2">
      <c r="B1804" s="13">
        <f>Invoice_Details!B107</f>
        <v>0</v>
      </c>
    </row>
    <row r="1805" spans="2:2">
      <c r="B1805" s="13">
        <f>Invoice_Details!B108</f>
        <v>0</v>
      </c>
    </row>
    <row r="1806" spans="2:2">
      <c r="B1806" s="13">
        <f>Invoice_Details!B109</f>
        <v>0</v>
      </c>
    </row>
    <row r="1807" spans="2:2">
      <c r="B1807" s="13">
        <f>Invoice_Details!B110</f>
        <v>0</v>
      </c>
    </row>
    <row r="1808" spans="2:2">
      <c r="B1808" s="13">
        <f>Invoice_Details!B111</f>
        <v>0</v>
      </c>
    </row>
    <row r="1809" spans="2:2">
      <c r="B1809" s="13">
        <f>Invoice_Details!B112</f>
        <v>0</v>
      </c>
    </row>
    <row r="1810" spans="2:2">
      <c r="B1810" s="13">
        <f>Invoice_Details!B113</f>
        <v>0</v>
      </c>
    </row>
    <row r="1811" spans="2:2">
      <c r="B1811" s="13">
        <f>Invoice_Details!B114</f>
        <v>0</v>
      </c>
    </row>
    <row r="1812" spans="2:2">
      <c r="B1812" s="13">
        <f>Invoice_Details!B115</f>
        <v>0</v>
      </c>
    </row>
    <row r="1813" spans="2:2">
      <c r="B1813" s="13">
        <f>Invoice_Details!B116</f>
        <v>0</v>
      </c>
    </row>
    <row r="1814" spans="2:2">
      <c r="B1814" s="13">
        <f>Invoice_Details!B117</f>
        <v>0</v>
      </c>
    </row>
    <row r="1815" spans="2:2">
      <c r="B1815" s="13">
        <f>Invoice_Details!B118</f>
        <v>0</v>
      </c>
    </row>
    <row r="1816" spans="2:2">
      <c r="B1816" s="13">
        <f>Invoice_Details!B119</f>
        <v>0</v>
      </c>
    </row>
    <row r="1817" spans="2:2">
      <c r="B1817" s="13">
        <f>Invoice_Details!B120</f>
        <v>0</v>
      </c>
    </row>
    <row r="1818" spans="2:2">
      <c r="B1818" s="13">
        <f>Invoice_Details!B121</f>
        <v>0</v>
      </c>
    </row>
    <row r="1819" spans="2:2">
      <c r="B1819" s="13">
        <f>Invoice_Details!B122</f>
        <v>0</v>
      </c>
    </row>
    <row r="1820" spans="2:2">
      <c r="B1820" s="13">
        <f>Invoice_Details!B123</f>
        <v>0</v>
      </c>
    </row>
    <row r="1821" spans="2:2">
      <c r="B1821" s="13">
        <f>Invoice_Details!B124</f>
        <v>0</v>
      </c>
    </row>
    <row r="1822" spans="2:2">
      <c r="B1822" s="13">
        <f>Invoice_Details!B125</f>
        <v>0</v>
      </c>
    </row>
    <row r="1823" spans="2:2">
      <c r="B1823" s="13">
        <f>Invoice_Details!B126</f>
        <v>0</v>
      </c>
    </row>
    <row r="1824" spans="2:2">
      <c r="B1824" s="13">
        <f>Invoice_Details!B127</f>
        <v>0</v>
      </c>
    </row>
    <row r="1825" spans="2:2">
      <c r="B1825" s="13">
        <f>Invoice_Details!B128</f>
        <v>0</v>
      </c>
    </row>
    <row r="1826" spans="2:2">
      <c r="B1826" s="13">
        <f>Invoice_Details!B129</f>
        <v>0</v>
      </c>
    </row>
    <row r="1827" spans="2:2">
      <c r="B1827" s="13">
        <f>Invoice_Details!B130</f>
        <v>0</v>
      </c>
    </row>
    <row r="1828" spans="2:2">
      <c r="B1828" s="13">
        <f>Invoice_Details!B131</f>
        <v>0</v>
      </c>
    </row>
    <row r="1829" spans="2:2">
      <c r="B1829" s="13">
        <f>Invoice_Details!B132</f>
        <v>0</v>
      </c>
    </row>
    <row r="1830" spans="2:2">
      <c r="B1830" s="13">
        <f>Invoice_Details!B133</f>
        <v>0</v>
      </c>
    </row>
    <row r="1831" spans="2:2">
      <c r="B1831" s="13">
        <f>Invoice_Details!B134</f>
        <v>0</v>
      </c>
    </row>
    <row r="1832" spans="2:2">
      <c r="B1832" s="13">
        <f>Invoice_Details!B135</f>
        <v>0</v>
      </c>
    </row>
    <row r="1833" spans="2:2">
      <c r="B1833" s="13">
        <f>Invoice_Details!B136</f>
        <v>0</v>
      </c>
    </row>
    <row r="1834" spans="2:2">
      <c r="B1834" s="13">
        <f>Invoice_Details!B137</f>
        <v>0</v>
      </c>
    </row>
    <row r="1835" spans="2:2">
      <c r="B1835" s="13">
        <f>Invoice_Details!B138</f>
        <v>0</v>
      </c>
    </row>
    <row r="1836" spans="2:2">
      <c r="B1836" s="13">
        <f>Invoice_Details!B139</f>
        <v>0</v>
      </c>
    </row>
    <row r="1837" spans="2:2">
      <c r="B1837" s="13">
        <f>Invoice_Details!B140</f>
        <v>0</v>
      </c>
    </row>
    <row r="1838" spans="2:2">
      <c r="B1838" s="13">
        <f>Invoice_Details!B141</f>
        <v>0</v>
      </c>
    </row>
    <row r="1839" spans="2:2">
      <c r="B1839" s="13">
        <f>Invoice_Details!B142</f>
        <v>0</v>
      </c>
    </row>
    <row r="1840" spans="2:2">
      <c r="B1840" s="13">
        <f>Invoice_Details!B143</f>
        <v>0</v>
      </c>
    </row>
    <row r="1841" spans="2:2">
      <c r="B1841" s="13">
        <f>Invoice_Details!B144</f>
        <v>0</v>
      </c>
    </row>
    <row r="1842" spans="2:2">
      <c r="B1842" s="13">
        <f>Invoice_Details!B145</f>
        <v>0</v>
      </c>
    </row>
    <row r="1843" spans="2:2">
      <c r="B1843" s="13">
        <f>Invoice_Details!B146</f>
        <v>0</v>
      </c>
    </row>
    <row r="1844" spans="2:2">
      <c r="B1844" s="13">
        <f>Invoice_Details!B147</f>
        <v>0</v>
      </c>
    </row>
    <row r="1845" spans="2:2">
      <c r="B1845" s="13">
        <f>Invoice_Details!B148</f>
        <v>0</v>
      </c>
    </row>
    <row r="1846" spans="2:2">
      <c r="B1846" s="13">
        <f>Invoice_Details!B149</f>
        <v>0</v>
      </c>
    </row>
    <row r="1847" spans="2:2">
      <c r="B1847" s="13">
        <f>Invoice_Details!B150</f>
        <v>0</v>
      </c>
    </row>
    <row r="1848" spans="2:2">
      <c r="B1848" s="13">
        <f>Invoice_Details!B151</f>
        <v>0</v>
      </c>
    </row>
    <row r="1849" spans="2:2">
      <c r="B1849" s="13">
        <f>Invoice_Details!B152</f>
        <v>0</v>
      </c>
    </row>
    <row r="1850" spans="2:2">
      <c r="B1850" s="13">
        <f>Invoice_Details!B153</f>
        <v>0</v>
      </c>
    </row>
    <row r="1851" spans="2:2">
      <c r="B1851" s="13">
        <f>Invoice_Details!B154</f>
        <v>0</v>
      </c>
    </row>
    <row r="1852" spans="2:2">
      <c r="B1852" s="13">
        <f>Invoice_Details!B155</f>
        <v>0</v>
      </c>
    </row>
    <row r="1853" spans="2:2">
      <c r="B1853" s="13">
        <f>Invoice_Details!B156</f>
        <v>0</v>
      </c>
    </row>
    <row r="1854" spans="2:2">
      <c r="B1854" s="13">
        <f>Invoice_Details!B157</f>
        <v>0</v>
      </c>
    </row>
    <row r="1855" spans="2:2">
      <c r="B1855" s="13">
        <f>Invoice_Details!B158</f>
        <v>0</v>
      </c>
    </row>
    <row r="1856" spans="2:2">
      <c r="B1856" s="13">
        <f>Invoice_Details!B159</f>
        <v>0</v>
      </c>
    </row>
    <row r="1857" spans="2:2">
      <c r="B1857" s="13">
        <f>Invoice_Details!B160</f>
        <v>0</v>
      </c>
    </row>
    <row r="1858" spans="2:2">
      <c r="B1858" s="13">
        <f>Invoice_Details!B161</f>
        <v>0</v>
      </c>
    </row>
    <row r="1859" spans="2:2">
      <c r="B1859" s="13">
        <f>Invoice_Details!B162</f>
        <v>0</v>
      </c>
    </row>
    <row r="1860" spans="2:2">
      <c r="B1860" s="13">
        <f>Invoice_Details!B163</f>
        <v>0</v>
      </c>
    </row>
    <row r="1861" spans="2:2">
      <c r="B1861" s="13">
        <f>Invoice_Details!B164</f>
        <v>0</v>
      </c>
    </row>
    <row r="1862" spans="2:2">
      <c r="B1862" s="13">
        <f>Invoice_Details!B165</f>
        <v>0</v>
      </c>
    </row>
    <row r="1863" spans="2:2">
      <c r="B1863" s="13">
        <f>Invoice_Details!B166</f>
        <v>0</v>
      </c>
    </row>
    <row r="1864" spans="2:2">
      <c r="B1864" s="13">
        <f>Invoice_Details!B167</f>
        <v>0</v>
      </c>
    </row>
    <row r="1865" spans="2:2">
      <c r="B1865" s="13">
        <f>Invoice_Details!B168</f>
        <v>0</v>
      </c>
    </row>
    <row r="1866" spans="2:2">
      <c r="B1866" s="13">
        <f>Invoice_Details!B169</f>
        <v>0</v>
      </c>
    </row>
    <row r="1867" spans="2:2">
      <c r="B1867" s="13">
        <f>Invoice_Details!B170</f>
        <v>0</v>
      </c>
    </row>
    <row r="1868" spans="2:2">
      <c r="B1868" s="13">
        <f>Invoice_Details!B171</f>
        <v>0</v>
      </c>
    </row>
    <row r="1869" spans="2:2">
      <c r="B1869" s="13">
        <f>Invoice_Details!B172</f>
        <v>0</v>
      </c>
    </row>
    <row r="1870" spans="2:2">
      <c r="B1870" s="13">
        <f>Invoice_Details!B173</f>
        <v>0</v>
      </c>
    </row>
    <row r="1871" spans="2:2">
      <c r="B1871" s="13">
        <f>Invoice_Details!B174</f>
        <v>0</v>
      </c>
    </row>
    <row r="1872" spans="2:2">
      <c r="B1872" s="13">
        <f>Invoice_Details!B175</f>
        <v>0</v>
      </c>
    </row>
    <row r="1873" spans="2:2">
      <c r="B1873" s="13">
        <f>Invoice_Details!B176</f>
        <v>0</v>
      </c>
    </row>
    <row r="1874" spans="2:2">
      <c r="B1874" s="13">
        <f>Invoice_Details!B177</f>
        <v>0</v>
      </c>
    </row>
    <row r="1875" spans="2:2">
      <c r="B1875" s="13">
        <f>Invoice_Details!B178</f>
        <v>0</v>
      </c>
    </row>
    <row r="1876" spans="2:2">
      <c r="B1876" s="13">
        <f>Invoice_Details!B179</f>
        <v>0</v>
      </c>
    </row>
    <row r="1877" spans="2:2">
      <c r="B1877" s="13">
        <f>Invoice_Details!B180</f>
        <v>0</v>
      </c>
    </row>
    <row r="1878" spans="2:2">
      <c r="B1878" s="13">
        <f>Invoice_Details!B181</f>
        <v>0</v>
      </c>
    </row>
    <row r="1879" spans="2:2">
      <c r="B1879" s="13">
        <f>Invoice_Details!B182</f>
        <v>0</v>
      </c>
    </row>
    <row r="1880" spans="2:2">
      <c r="B1880" s="13">
        <f>Invoice_Details!B183</f>
        <v>0</v>
      </c>
    </row>
    <row r="1881" spans="2:2">
      <c r="B1881" s="13">
        <f>Invoice_Details!B184</f>
        <v>0</v>
      </c>
    </row>
    <row r="1882" spans="2:2">
      <c r="B1882" s="13">
        <f>Invoice_Details!B185</f>
        <v>0</v>
      </c>
    </row>
    <row r="1883" spans="2:2">
      <c r="B1883" s="13">
        <f>Invoice_Details!B186</f>
        <v>0</v>
      </c>
    </row>
    <row r="1884" spans="2:2">
      <c r="B1884" s="13">
        <f>Invoice_Details!B187</f>
        <v>0</v>
      </c>
    </row>
    <row r="1885" spans="2:2">
      <c r="B1885" s="13">
        <f>Invoice_Details!B188</f>
        <v>0</v>
      </c>
    </row>
    <row r="1886" spans="2:2">
      <c r="B1886" s="13">
        <f>Invoice_Details!B189</f>
        <v>0</v>
      </c>
    </row>
    <row r="1887" spans="2:2">
      <c r="B1887" s="13">
        <f>Invoice_Details!B190</f>
        <v>0</v>
      </c>
    </row>
    <row r="1888" spans="2:2">
      <c r="B1888" s="13">
        <f>Invoice_Details!B191</f>
        <v>0</v>
      </c>
    </row>
    <row r="1889" spans="2:2">
      <c r="B1889" s="13">
        <f>Invoice_Details!B192</f>
        <v>0</v>
      </c>
    </row>
    <row r="1890" spans="2:2">
      <c r="B1890" s="13">
        <f>Invoice_Details!B193</f>
        <v>0</v>
      </c>
    </row>
    <row r="1891" spans="2:2">
      <c r="B1891" s="13">
        <f>Invoice_Details!B194</f>
        <v>0</v>
      </c>
    </row>
    <row r="1892" spans="2:2">
      <c r="B1892" s="13">
        <f>Invoice_Details!B195</f>
        <v>0</v>
      </c>
    </row>
    <row r="1893" spans="2:2">
      <c r="B1893" s="13">
        <f>Invoice_Details!B196</f>
        <v>0</v>
      </c>
    </row>
    <row r="1894" spans="2:2">
      <c r="B1894" s="13">
        <f>Invoice_Details!B197</f>
        <v>0</v>
      </c>
    </row>
    <row r="1895" spans="2:2">
      <c r="B1895" s="13">
        <f>Invoice_Details!B198</f>
        <v>0</v>
      </c>
    </row>
    <row r="1896" spans="2:2">
      <c r="B1896" s="13">
        <f>Invoice_Details!B199</f>
        <v>0</v>
      </c>
    </row>
    <row r="1897" spans="2:2">
      <c r="B1897" s="13">
        <f>Invoice_Details!B200</f>
        <v>0</v>
      </c>
    </row>
    <row r="1898" spans="2:2">
      <c r="B1898" s="13">
        <f>Invoice_Details!B201</f>
        <v>0</v>
      </c>
    </row>
    <row r="1899" spans="2:2">
      <c r="B1899" s="13">
        <f>Invoice_Details!B202</f>
        <v>0</v>
      </c>
    </row>
    <row r="1900" spans="2:2">
      <c r="B1900" s="13">
        <f>Invoice_Details!B203</f>
        <v>0</v>
      </c>
    </row>
    <row r="1901" spans="2:2">
      <c r="B1901" s="13">
        <f>Invoice_Details!B204</f>
        <v>0</v>
      </c>
    </row>
    <row r="1902" spans="2:2">
      <c r="B1902" s="13">
        <f>Invoice_Details!B205</f>
        <v>0</v>
      </c>
    </row>
    <row r="1903" spans="2:2">
      <c r="B1903" s="13">
        <f>Invoice_Details!B206</f>
        <v>0</v>
      </c>
    </row>
    <row r="1904" spans="2:2">
      <c r="B1904" s="13">
        <f>Invoice_Details!B207</f>
        <v>0</v>
      </c>
    </row>
    <row r="1905" spans="2:2">
      <c r="B1905" s="13">
        <f>Invoice_Details!B208</f>
        <v>0</v>
      </c>
    </row>
    <row r="1906" spans="2:2">
      <c r="B1906" s="13">
        <f>Invoice_Details!B209</f>
        <v>0</v>
      </c>
    </row>
    <row r="1907" spans="2:2">
      <c r="B1907" s="13">
        <f>Invoice_Details!B210</f>
        <v>0</v>
      </c>
    </row>
    <row r="1908" spans="2:2">
      <c r="B1908" s="13">
        <f>Invoice_Details!B211</f>
        <v>0</v>
      </c>
    </row>
    <row r="1909" spans="2:2">
      <c r="B1909" s="13">
        <f>Invoice_Details!B212</f>
        <v>0</v>
      </c>
    </row>
    <row r="1910" spans="2:2">
      <c r="B1910" s="13">
        <f>Invoice_Details!B213</f>
        <v>0</v>
      </c>
    </row>
    <row r="1911" spans="2:2">
      <c r="B1911" s="13">
        <f>Invoice_Details!B214</f>
        <v>0</v>
      </c>
    </row>
    <row r="1912" spans="2:2">
      <c r="B1912" s="13">
        <f>Invoice_Details!B215</f>
        <v>0</v>
      </c>
    </row>
    <row r="1913" spans="2:2">
      <c r="B1913" s="13">
        <f>Invoice_Details!B216</f>
        <v>0</v>
      </c>
    </row>
    <row r="1914" spans="2:2">
      <c r="B1914" s="13">
        <f>Invoice_Details!B217</f>
        <v>0</v>
      </c>
    </row>
    <row r="1915" spans="2:2">
      <c r="B1915" s="13">
        <f>Invoice_Details!B218</f>
        <v>0</v>
      </c>
    </row>
    <row r="1916" spans="2:2">
      <c r="B1916" s="13">
        <f>Invoice_Details!B219</f>
        <v>0</v>
      </c>
    </row>
    <row r="1917" spans="2:2">
      <c r="B1917" s="13">
        <f>Invoice_Details!B220</f>
        <v>0</v>
      </c>
    </row>
    <row r="1918" spans="2:2">
      <c r="B1918" s="13">
        <f>Invoice_Details!B221</f>
        <v>0</v>
      </c>
    </row>
    <row r="1919" spans="2:2">
      <c r="B1919" s="13">
        <f>Invoice_Details!B222</f>
        <v>0</v>
      </c>
    </row>
    <row r="1920" spans="2:2">
      <c r="B1920" s="13">
        <f>Invoice_Details!B223</f>
        <v>0</v>
      </c>
    </row>
    <row r="1921" spans="2:2">
      <c r="B1921" s="13">
        <f>Invoice_Details!B224</f>
        <v>0</v>
      </c>
    </row>
    <row r="1922" spans="2:2">
      <c r="B1922" s="13">
        <f>Invoice_Details!B225</f>
        <v>0</v>
      </c>
    </row>
    <row r="1923" spans="2:2">
      <c r="B1923" s="13">
        <f>Invoice_Details!B226</f>
        <v>0</v>
      </c>
    </row>
    <row r="1924" spans="2:2">
      <c r="B1924" s="13">
        <f>Invoice_Details!B227</f>
        <v>0</v>
      </c>
    </row>
    <row r="1925" spans="2:2">
      <c r="B1925" s="13">
        <f>Invoice_Details!B228</f>
        <v>0</v>
      </c>
    </row>
    <row r="1926" spans="2:2">
      <c r="B1926" s="13">
        <f>Invoice_Details!B229</f>
        <v>0</v>
      </c>
    </row>
    <row r="1927" spans="2:2">
      <c r="B1927" s="13">
        <f>Invoice_Details!B230</f>
        <v>0</v>
      </c>
    </row>
    <row r="1928" spans="2:2">
      <c r="B1928" s="13">
        <f>Invoice_Details!B231</f>
        <v>0</v>
      </c>
    </row>
    <row r="1929" spans="2:2">
      <c r="B1929" s="13">
        <f>Invoice_Details!B232</f>
        <v>0</v>
      </c>
    </row>
    <row r="1930" spans="2:2">
      <c r="B1930" s="13">
        <f>Invoice_Details!B233</f>
        <v>0</v>
      </c>
    </row>
    <row r="1931" spans="2:2">
      <c r="B1931" s="13">
        <f>Invoice_Details!B234</f>
        <v>0</v>
      </c>
    </row>
    <row r="1932" spans="2:2">
      <c r="B1932" s="13">
        <f>Invoice_Details!B235</f>
        <v>0</v>
      </c>
    </row>
    <row r="1933" spans="2:2">
      <c r="B1933" s="13">
        <f>Invoice_Details!B236</f>
        <v>0</v>
      </c>
    </row>
    <row r="1934" spans="2:2">
      <c r="B1934" s="13">
        <f>Invoice_Details!B237</f>
        <v>0</v>
      </c>
    </row>
    <row r="1935" spans="2:2">
      <c r="B1935" s="13">
        <f>Invoice_Details!B238</f>
        <v>0</v>
      </c>
    </row>
    <row r="1936" spans="2:2">
      <c r="B1936" s="13">
        <f>Invoice_Details!B239</f>
        <v>0</v>
      </c>
    </row>
    <row r="1937" spans="2:2">
      <c r="B1937" s="13">
        <f>Invoice_Details!B240</f>
        <v>0</v>
      </c>
    </row>
    <row r="1938" spans="2:2">
      <c r="B1938" s="13">
        <f>Invoice_Details!B241</f>
        <v>0</v>
      </c>
    </row>
    <row r="1939" spans="2:2">
      <c r="B1939" s="13">
        <f>Invoice_Details!B242</f>
        <v>0</v>
      </c>
    </row>
    <row r="1940" spans="2:2">
      <c r="B1940" s="13">
        <f>Invoice_Details!B243</f>
        <v>0</v>
      </c>
    </row>
    <row r="1941" spans="2:2">
      <c r="B1941" s="13">
        <f>Invoice_Details!B244</f>
        <v>0</v>
      </c>
    </row>
    <row r="1942" spans="2:2">
      <c r="B1942" s="13">
        <f>Invoice_Details!B245</f>
        <v>0</v>
      </c>
    </row>
    <row r="1943" spans="2:2">
      <c r="B1943" s="13">
        <f>Invoice_Details!B246</f>
        <v>0</v>
      </c>
    </row>
    <row r="1944" spans="2:2">
      <c r="B1944" s="13">
        <f>Invoice_Details!B247</f>
        <v>0</v>
      </c>
    </row>
    <row r="1945" spans="2:2">
      <c r="B1945" s="13">
        <f>Invoice_Details!B248</f>
        <v>0</v>
      </c>
    </row>
    <row r="1946" spans="2:2">
      <c r="B1946" s="13">
        <f>Invoice_Details!B249</f>
        <v>0</v>
      </c>
    </row>
    <row r="1947" spans="2:2">
      <c r="B1947" s="13">
        <f>Invoice_Details!B250</f>
        <v>0</v>
      </c>
    </row>
    <row r="1948" spans="2:2">
      <c r="B1948" s="13">
        <f>Invoice_Details!B251</f>
        <v>0</v>
      </c>
    </row>
    <row r="1949" spans="2:2">
      <c r="B1949" s="13">
        <f>Invoice_Details!B252</f>
        <v>0</v>
      </c>
    </row>
    <row r="1950" spans="2:2">
      <c r="B1950" s="13">
        <f>Invoice_Details!B253</f>
        <v>0</v>
      </c>
    </row>
    <row r="1951" spans="2:2">
      <c r="B1951" s="13">
        <f>Invoice_Details!B254</f>
        <v>0</v>
      </c>
    </row>
    <row r="1952" spans="2:2">
      <c r="B1952" s="13">
        <f>Invoice_Details!B255</f>
        <v>0</v>
      </c>
    </row>
    <row r="1953" spans="2:2">
      <c r="B1953" s="13">
        <f>Invoice_Details!B256</f>
        <v>0</v>
      </c>
    </row>
    <row r="1954" spans="2:2">
      <c r="B1954" s="13">
        <f>Invoice_Details!B257</f>
        <v>0</v>
      </c>
    </row>
    <row r="1955" spans="2:2">
      <c r="B1955" s="13">
        <f>Invoice_Details!B258</f>
        <v>0</v>
      </c>
    </row>
    <row r="1956" spans="2:2">
      <c r="B1956" s="13">
        <f>Invoice_Details!B259</f>
        <v>0</v>
      </c>
    </row>
    <row r="1957" spans="2:2">
      <c r="B1957" s="13">
        <f>Invoice_Details!B260</f>
        <v>0</v>
      </c>
    </row>
    <row r="1958" spans="2:2">
      <c r="B1958" s="13">
        <f>Invoice_Details!B261</f>
        <v>0</v>
      </c>
    </row>
    <row r="1959" spans="2:2">
      <c r="B1959" s="13">
        <f>Invoice_Details!B262</f>
        <v>0</v>
      </c>
    </row>
    <row r="1960" spans="2:2">
      <c r="B1960" s="13">
        <f>Invoice_Details!B263</f>
        <v>0</v>
      </c>
    </row>
    <row r="1961" spans="2:2">
      <c r="B1961" s="13">
        <f>Invoice_Details!B264</f>
        <v>0</v>
      </c>
    </row>
    <row r="1962" spans="2:2">
      <c r="B1962" s="13">
        <f>Invoice_Details!B265</f>
        <v>0</v>
      </c>
    </row>
    <row r="1963" spans="2:2">
      <c r="B1963" s="13">
        <f>Invoice_Details!B266</f>
        <v>0</v>
      </c>
    </row>
    <row r="1964" spans="2:2">
      <c r="B1964" s="13">
        <f>Invoice_Details!B267</f>
        <v>0</v>
      </c>
    </row>
    <row r="1965" spans="2:2">
      <c r="B1965" s="13">
        <f>Invoice_Details!B268</f>
        <v>0</v>
      </c>
    </row>
    <row r="1966" spans="2:2">
      <c r="B1966" s="13">
        <f>Invoice_Details!B269</f>
        <v>0</v>
      </c>
    </row>
    <row r="1967" spans="2:2">
      <c r="B1967" s="13">
        <f>Invoice_Details!B270</f>
        <v>0</v>
      </c>
    </row>
    <row r="1968" spans="2:2">
      <c r="B1968" s="13">
        <f>Invoice_Details!B271</f>
        <v>0</v>
      </c>
    </row>
    <row r="1969" spans="2:2">
      <c r="B1969" s="13">
        <f>Invoice_Details!B272</f>
        <v>0</v>
      </c>
    </row>
    <row r="1970" spans="2:2">
      <c r="B1970" s="13">
        <f>Invoice_Details!B273</f>
        <v>0</v>
      </c>
    </row>
    <row r="1971" spans="2:2">
      <c r="B1971" s="13">
        <f>Invoice_Details!B274</f>
        <v>0</v>
      </c>
    </row>
    <row r="1972" spans="2:2">
      <c r="B1972" s="13">
        <f>Invoice_Details!B275</f>
        <v>0</v>
      </c>
    </row>
    <row r="1973" spans="2:2">
      <c r="B1973" s="13">
        <f>Invoice_Details!B276</f>
        <v>0</v>
      </c>
    </row>
    <row r="1974" spans="2:2">
      <c r="B1974" s="13">
        <f>Invoice_Details!B277</f>
        <v>0</v>
      </c>
    </row>
    <row r="1975" spans="2:2">
      <c r="B1975" s="13">
        <f>Invoice_Details!B278</f>
        <v>0</v>
      </c>
    </row>
    <row r="1976" spans="2:2">
      <c r="B1976" s="13">
        <f>Invoice_Details!B279</f>
        <v>0</v>
      </c>
    </row>
    <row r="1977" spans="2:2">
      <c r="B1977" s="13">
        <f>Invoice_Details!B280</f>
        <v>0</v>
      </c>
    </row>
    <row r="1978" spans="2:2">
      <c r="B1978" s="13">
        <f>Invoice_Details!B281</f>
        <v>0</v>
      </c>
    </row>
    <row r="1979" spans="2:2">
      <c r="B1979" s="13">
        <f>Invoice_Details!B282</f>
        <v>0</v>
      </c>
    </row>
    <row r="1980" spans="2:2">
      <c r="B1980" s="13">
        <f>Invoice_Details!B283</f>
        <v>0</v>
      </c>
    </row>
    <row r="1981" spans="2:2">
      <c r="B1981" s="13">
        <f>Invoice_Details!B284</f>
        <v>0</v>
      </c>
    </row>
    <row r="1982" spans="2:2">
      <c r="B1982" s="13">
        <f>Invoice_Details!B285</f>
        <v>0</v>
      </c>
    </row>
    <row r="1983" spans="2:2">
      <c r="B1983" s="13">
        <f>Invoice_Details!B286</f>
        <v>0</v>
      </c>
    </row>
    <row r="1984" spans="2:2">
      <c r="B1984" s="13">
        <f>Invoice_Details!B287</f>
        <v>0</v>
      </c>
    </row>
    <row r="1985" spans="2:2">
      <c r="B1985" s="13">
        <f>Invoice_Details!B288</f>
        <v>0</v>
      </c>
    </row>
    <row r="1986" spans="2:2">
      <c r="B1986" s="13">
        <f>Invoice_Details!B289</f>
        <v>0</v>
      </c>
    </row>
    <row r="1987" spans="2:2">
      <c r="B1987" s="13">
        <f>Invoice_Details!B290</f>
        <v>0</v>
      </c>
    </row>
    <row r="1988" spans="2:2">
      <c r="B1988" s="13">
        <f>Invoice_Details!B291</f>
        <v>0</v>
      </c>
    </row>
    <row r="1989" spans="2:2">
      <c r="B1989" s="13">
        <f>Invoice_Details!B292</f>
        <v>0</v>
      </c>
    </row>
    <row r="1990" spans="2:2">
      <c r="B1990" s="13">
        <f>Invoice_Details!B293</f>
        <v>0</v>
      </c>
    </row>
    <row r="1991" spans="2:2">
      <c r="B1991" s="13">
        <f>Invoice_Details!B294</f>
        <v>0</v>
      </c>
    </row>
    <row r="1992" spans="2:2">
      <c r="B1992" s="13">
        <f>Invoice_Details!B295</f>
        <v>0</v>
      </c>
    </row>
    <row r="1993" spans="2:2">
      <c r="B1993" s="13">
        <f>Invoice_Details!B296</f>
        <v>0</v>
      </c>
    </row>
    <row r="1994" spans="2:2">
      <c r="B1994" s="13">
        <f>Invoice_Details!B297</f>
        <v>0</v>
      </c>
    </row>
    <row r="1995" spans="2:2">
      <c r="B1995" s="13">
        <f>Invoice_Details!B298</f>
        <v>0</v>
      </c>
    </row>
    <row r="1996" spans="2:2">
      <c r="B1996" s="13">
        <f>Invoice_Details!B299</f>
        <v>0</v>
      </c>
    </row>
    <row r="1997" spans="2:2">
      <c r="B1997" s="13">
        <f>Invoice_Details!B300</f>
        <v>0</v>
      </c>
    </row>
    <row r="1998" spans="2:2">
      <c r="B1998" s="13">
        <f>Invoice_Details!B301</f>
        <v>0</v>
      </c>
    </row>
    <row r="1999" spans="2:2">
      <c r="B1999" s="13">
        <f>Invoice_Details!B302</f>
        <v>0</v>
      </c>
    </row>
    <row r="2000" spans="2:2">
      <c r="B2000" s="13">
        <f>Invoice_Details!B303</f>
        <v>0</v>
      </c>
    </row>
    <row r="2001" spans="2:2">
      <c r="B2001" s="13">
        <f>Invoice_Details!B304</f>
        <v>0</v>
      </c>
    </row>
    <row r="2002" spans="2:2">
      <c r="B2002" s="13">
        <f>Invoice_Details!B305</f>
        <v>0</v>
      </c>
    </row>
    <row r="2003" spans="2:2">
      <c r="B2003" s="13">
        <f>Invoice_Details!B306</f>
        <v>0</v>
      </c>
    </row>
    <row r="2004" spans="2:2">
      <c r="B2004" s="13">
        <f>Invoice_Details!B307</f>
        <v>0</v>
      </c>
    </row>
    <row r="2005" spans="2:2">
      <c r="B2005" s="13">
        <f>Invoice_Details!B308</f>
        <v>0</v>
      </c>
    </row>
    <row r="2006" spans="2:2">
      <c r="B2006" s="13">
        <f>Invoice_Details!B309</f>
        <v>0</v>
      </c>
    </row>
    <row r="2007" spans="2:2">
      <c r="B2007" s="13">
        <f>Invoice_Details!B310</f>
        <v>0</v>
      </c>
    </row>
    <row r="2008" spans="2:2">
      <c r="B2008" s="13">
        <f>Invoice_Details!B311</f>
        <v>0</v>
      </c>
    </row>
    <row r="2009" spans="2:2">
      <c r="B2009" s="13">
        <f>Invoice_Details!B312</f>
        <v>0</v>
      </c>
    </row>
    <row r="2010" spans="2:2">
      <c r="B2010" s="13">
        <f>Invoice_Details!B313</f>
        <v>0</v>
      </c>
    </row>
    <row r="2011" spans="2:2">
      <c r="B2011" s="13">
        <f>Invoice_Details!B314</f>
        <v>0</v>
      </c>
    </row>
    <row r="2012" spans="2:2">
      <c r="B2012" s="13">
        <f>Invoice_Details!B315</f>
        <v>0</v>
      </c>
    </row>
    <row r="2013" spans="2:2">
      <c r="B2013" s="13">
        <f>Invoice_Details!B316</f>
        <v>0</v>
      </c>
    </row>
    <row r="2014" spans="2:2">
      <c r="B2014" s="13">
        <f>Invoice_Details!B317</f>
        <v>0</v>
      </c>
    </row>
    <row r="2015" spans="2:2">
      <c r="B2015" s="13">
        <f>Invoice_Details!B318</f>
        <v>0</v>
      </c>
    </row>
    <row r="2016" spans="2:2">
      <c r="B2016" s="13">
        <f>Invoice_Details!B319</f>
        <v>0</v>
      </c>
    </row>
    <row r="2017" spans="2:2">
      <c r="B2017" s="13">
        <f>Invoice_Details!B320</f>
        <v>0</v>
      </c>
    </row>
    <row r="2018" spans="2:2">
      <c r="B2018" s="13">
        <f>Invoice_Details!B321</f>
        <v>0</v>
      </c>
    </row>
    <row r="2019" spans="2:2">
      <c r="B2019" s="13">
        <f>Invoice_Details!B322</f>
        <v>0</v>
      </c>
    </row>
    <row r="2020" spans="2:2">
      <c r="B2020" s="13">
        <f>Invoice_Details!B323</f>
        <v>0</v>
      </c>
    </row>
    <row r="2021" spans="2:2">
      <c r="B2021" s="13">
        <f>Invoice_Details!B324</f>
        <v>0</v>
      </c>
    </row>
    <row r="2022" spans="2:2">
      <c r="B2022" s="13">
        <f>Invoice_Details!B325</f>
        <v>0</v>
      </c>
    </row>
    <row r="2023" spans="2:2">
      <c r="B2023" s="13">
        <f>Invoice_Details!B326</f>
        <v>0</v>
      </c>
    </row>
    <row r="2024" spans="2:2">
      <c r="B2024" s="13">
        <f>Invoice_Details!B327</f>
        <v>0</v>
      </c>
    </row>
    <row r="2025" spans="2:2">
      <c r="B2025" s="13">
        <f>Invoice_Details!B328</f>
        <v>0</v>
      </c>
    </row>
    <row r="2026" spans="2:2">
      <c r="B2026" s="13">
        <f>Invoice_Details!B329</f>
        <v>0</v>
      </c>
    </row>
    <row r="2027" spans="2:2">
      <c r="B2027" s="13">
        <f>Invoice_Details!B330</f>
        <v>0</v>
      </c>
    </row>
    <row r="2028" spans="2:2">
      <c r="B2028" s="13">
        <f>Invoice_Details!B331</f>
        <v>0</v>
      </c>
    </row>
    <row r="2029" spans="2:2">
      <c r="B2029" s="13">
        <f>Invoice_Details!B332</f>
        <v>0</v>
      </c>
    </row>
    <row r="2030" spans="2:2">
      <c r="B2030" s="13">
        <f>Invoice_Details!B333</f>
        <v>0</v>
      </c>
    </row>
    <row r="2031" spans="2:2">
      <c r="B2031" s="13">
        <f>Invoice_Details!B334</f>
        <v>0</v>
      </c>
    </row>
    <row r="2032" spans="2:2">
      <c r="B2032" s="13">
        <f>Invoice_Details!B335</f>
        <v>0</v>
      </c>
    </row>
    <row r="2033" spans="2:2">
      <c r="B2033" s="13">
        <f>Invoice_Details!B336</f>
        <v>0</v>
      </c>
    </row>
    <row r="2034" spans="2:2">
      <c r="B2034" s="13">
        <f>Invoice_Details!B337</f>
        <v>0</v>
      </c>
    </row>
    <row r="2035" spans="2:2">
      <c r="B2035" s="13">
        <f>Invoice_Details!B338</f>
        <v>0</v>
      </c>
    </row>
    <row r="2036" spans="2:2">
      <c r="B2036" s="13">
        <f>Invoice_Details!B339</f>
        <v>0</v>
      </c>
    </row>
    <row r="2037" spans="2:2">
      <c r="B2037" s="13">
        <f>Invoice_Details!B340</f>
        <v>0</v>
      </c>
    </row>
    <row r="2038" spans="2:2">
      <c r="B2038" s="13">
        <f>Invoice_Details!B341</f>
        <v>0</v>
      </c>
    </row>
    <row r="2039" spans="2:2">
      <c r="B2039" s="13">
        <f>Invoice_Details!B342</f>
        <v>0</v>
      </c>
    </row>
    <row r="2040" spans="2:2">
      <c r="B2040" s="13">
        <f>Invoice_Details!B343</f>
        <v>0</v>
      </c>
    </row>
    <row r="2041" spans="2:2">
      <c r="B2041" s="13">
        <f>Invoice_Details!B344</f>
        <v>0</v>
      </c>
    </row>
    <row r="2042" spans="2:2">
      <c r="B2042" s="13">
        <f>Invoice_Details!B345</f>
        <v>0</v>
      </c>
    </row>
    <row r="2043" spans="2:2">
      <c r="B2043" s="13">
        <f>Invoice_Details!B346</f>
        <v>0</v>
      </c>
    </row>
    <row r="2044" spans="2:2">
      <c r="B2044" s="13">
        <f>Invoice_Details!B347</f>
        <v>0</v>
      </c>
    </row>
    <row r="2045" spans="2:2">
      <c r="B2045" s="13">
        <f>Invoice_Details!B348</f>
        <v>0</v>
      </c>
    </row>
    <row r="2046" spans="2:2">
      <c r="B2046" s="13">
        <f>Invoice_Details!B349</f>
        <v>0</v>
      </c>
    </row>
    <row r="2047" spans="2:2">
      <c r="B2047" s="13">
        <f>Invoice_Details!B350</f>
        <v>0</v>
      </c>
    </row>
    <row r="2048" spans="2:2">
      <c r="B2048" s="13">
        <f>Invoice_Details!B351</f>
        <v>0</v>
      </c>
    </row>
    <row r="2049" spans="2:2">
      <c r="B2049" s="13">
        <f>Invoice_Details!B352</f>
        <v>0</v>
      </c>
    </row>
    <row r="2050" spans="2:2">
      <c r="B2050" s="13">
        <f>Invoice_Details!B353</f>
        <v>0</v>
      </c>
    </row>
    <row r="2051" spans="2:2">
      <c r="B2051" s="13">
        <f>Invoice_Details!B354</f>
        <v>0</v>
      </c>
    </row>
    <row r="2052" spans="2:2">
      <c r="B2052" s="13">
        <f>Invoice_Details!B355</f>
        <v>0</v>
      </c>
    </row>
    <row r="2053" spans="2:2">
      <c r="B2053" s="13">
        <f>Invoice_Details!B356</f>
        <v>0</v>
      </c>
    </row>
    <row r="2054" spans="2:2">
      <c r="B2054" s="13">
        <f>Invoice_Details!B357</f>
        <v>0</v>
      </c>
    </row>
    <row r="2055" spans="2:2">
      <c r="B2055" s="13">
        <f>Invoice_Details!B358</f>
        <v>0</v>
      </c>
    </row>
    <row r="2056" spans="2:2">
      <c r="B2056" s="13">
        <f>Invoice_Details!B359</f>
        <v>0</v>
      </c>
    </row>
    <row r="2057" spans="2:2">
      <c r="B2057" s="13">
        <f>Invoice_Details!B360</f>
        <v>0</v>
      </c>
    </row>
    <row r="2058" spans="2:2">
      <c r="B2058" s="13">
        <f>Invoice_Details!B361</f>
        <v>0</v>
      </c>
    </row>
    <row r="2059" spans="2:2">
      <c r="B2059" s="13">
        <f>Invoice_Details!B362</f>
        <v>0</v>
      </c>
    </row>
    <row r="2060" spans="2:2">
      <c r="B2060" s="13">
        <f>Invoice_Details!B363</f>
        <v>0</v>
      </c>
    </row>
    <row r="2061" spans="2:2">
      <c r="B2061" s="13">
        <f>Invoice_Details!B364</f>
        <v>0</v>
      </c>
    </row>
    <row r="2062" spans="2:2">
      <c r="B2062" s="13">
        <f>Invoice_Details!B365</f>
        <v>0</v>
      </c>
    </row>
    <row r="2063" spans="2:2">
      <c r="B2063" s="13">
        <f>Invoice_Details!B366</f>
        <v>0</v>
      </c>
    </row>
    <row r="2064" spans="2:2">
      <c r="B2064" s="13">
        <f>Invoice_Details!B367</f>
        <v>0</v>
      </c>
    </row>
    <row r="2065" spans="2:2">
      <c r="B2065" s="13">
        <f>Invoice_Details!B368</f>
        <v>0</v>
      </c>
    </row>
    <row r="2066" spans="2:2">
      <c r="B2066" s="13">
        <f>Invoice_Details!B369</f>
        <v>0</v>
      </c>
    </row>
    <row r="2067" spans="2:2">
      <c r="B2067" s="13">
        <f>Invoice_Details!B370</f>
        <v>0</v>
      </c>
    </row>
    <row r="2068" spans="2:2">
      <c r="B2068" s="13">
        <f>Invoice_Details!B371</f>
        <v>0</v>
      </c>
    </row>
    <row r="2069" spans="2:2">
      <c r="B2069" s="13">
        <f>Invoice_Details!B372</f>
        <v>0</v>
      </c>
    </row>
    <row r="2070" spans="2:2">
      <c r="B2070" s="13">
        <f>Invoice_Details!B373</f>
        <v>0</v>
      </c>
    </row>
    <row r="2071" spans="2:2">
      <c r="B2071" s="13">
        <f>Invoice_Details!B374</f>
        <v>0</v>
      </c>
    </row>
    <row r="2072" spans="2:2">
      <c r="B2072" s="13">
        <f>Invoice_Details!B375</f>
        <v>0</v>
      </c>
    </row>
    <row r="2073" spans="2:2">
      <c r="B2073" s="13">
        <f>Invoice_Details!B376</f>
        <v>0</v>
      </c>
    </row>
    <row r="2074" spans="2:2">
      <c r="B2074" s="13">
        <f>Invoice_Details!B377</f>
        <v>0</v>
      </c>
    </row>
    <row r="2075" spans="2:2">
      <c r="B2075" s="13">
        <f>Invoice_Details!B378</f>
        <v>0</v>
      </c>
    </row>
    <row r="2076" spans="2:2">
      <c r="B2076" s="13">
        <f>Invoice_Details!B379</f>
        <v>0</v>
      </c>
    </row>
    <row r="2077" spans="2:2">
      <c r="B2077" s="13">
        <f>Invoice_Details!B380</f>
        <v>0</v>
      </c>
    </row>
    <row r="2078" spans="2:2">
      <c r="B2078" s="13">
        <f>Invoice_Details!B381</f>
        <v>0</v>
      </c>
    </row>
    <row r="2079" spans="2:2">
      <c r="B2079" s="13">
        <f>Invoice_Details!B382</f>
        <v>0</v>
      </c>
    </row>
    <row r="2080" spans="2:2">
      <c r="B2080" s="13">
        <f>Invoice_Details!B383</f>
        <v>0</v>
      </c>
    </row>
    <row r="2081" spans="2:2">
      <c r="B2081" s="13">
        <f>Invoice_Details!B384</f>
        <v>0</v>
      </c>
    </row>
    <row r="2082" spans="2:2">
      <c r="B2082" s="13">
        <f>Invoice_Details!B385</f>
        <v>0</v>
      </c>
    </row>
    <row r="2083" spans="2:2">
      <c r="B2083" s="13">
        <f>Invoice_Details!B386</f>
        <v>0</v>
      </c>
    </row>
    <row r="2084" spans="2:2">
      <c r="B2084" s="13">
        <f>Invoice_Details!B387</f>
        <v>0</v>
      </c>
    </row>
    <row r="2085" spans="2:2">
      <c r="B2085" s="13">
        <f>Invoice_Details!B388</f>
        <v>0</v>
      </c>
    </row>
    <row r="2086" spans="2:2">
      <c r="B2086" s="13">
        <f>Invoice_Details!B389</f>
        <v>0</v>
      </c>
    </row>
    <row r="2087" spans="2:2">
      <c r="B2087" s="13">
        <f>Invoice_Details!B390</f>
        <v>0</v>
      </c>
    </row>
    <row r="2088" spans="2:2">
      <c r="B2088" s="13">
        <f>Invoice_Details!B391</f>
        <v>0</v>
      </c>
    </row>
    <row r="2089" spans="2:2">
      <c r="B2089" s="13">
        <f>Invoice_Details!B392</f>
        <v>0</v>
      </c>
    </row>
    <row r="2090" spans="2:2">
      <c r="B2090" s="13">
        <f>Invoice_Details!B393</f>
        <v>0</v>
      </c>
    </row>
    <row r="2091" spans="2:2">
      <c r="B2091" s="13">
        <f>Invoice_Details!B394</f>
        <v>0</v>
      </c>
    </row>
    <row r="2092" spans="2:2">
      <c r="B2092" s="13">
        <f>Invoice_Details!B395</f>
        <v>0</v>
      </c>
    </row>
    <row r="2093" spans="2:2">
      <c r="B2093" s="13">
        <f>Invoice_Details!B396</f>
        <v>0</v>
      </c>
    </row>
    <row r="2094" spans="2:2">
      <c r="B2094" s="13">
        <f>Invoice_Details!B397</f>
        <v>0</v>
      </c>
    </row>
    <row r="2095" spans="2:2">
      <c r="B2095" s="13">
        <f>Invoice_Details!B398</f>
        <v>0</v>
      </c>
    </row>
    <row r="2096" spans="2:2">
      <c r="B2096" s="13">
        <f>Invoice_Details!B399</f>
        <v>0</v>
      </c>
    </row>
    <row r="2097" spans="2:2">
      <c r="B2097" s="13">
        <f>Invoice_Details!B400</f>
        <v>0</v>
      </c>
    </row>
    <row r="2098" spans="2:2">
      <c r="B2098" s="13">
        <f>Invoice_Details!B401</f>
        <v>0</v>
      </c>
    </row>
    <row r="2099" spans="2:2">
      <c r="B2099" s="13">
        <f>Invoice_Details!B402</f>
        <v>0</v>
      </c>
    </row>
    <row r="2100" spans="2:2">
      <c r="B2100" s="13">
        <f>Invoice_Details!B403</f>
        <v>0</v>
      </c>
    </row>
    <row r="2101" spans="2:2">
      <c r="B2101" s="13">
        <f>Invoice_Details!B404</f>
        <v>0</v>
      </c>
    </row>
    <row r="2102" spans="2:2">
      <c r="B2102" s="13">
        <f>Invoice_Details!B405</f>
        <v>0</v>
      </c>
    </row>
    <row r="2103" spans="2:2">
      <c r="B2103" s="13">
        <f>Invoice_Details!B406</f>
        <v>0</v>
      </c>
    </row>
    <row r="2104" spans="2:2">
      <c r="B2104" s="13">
        <f>Invoice_Details!B407</f>
        <v>0</v>
      </c>
    </row>
    <row r="2105" spans="2:2">
      <c r="B2105" s="13">
        <f>Invoice_Details!B408</f>
        <v>0</v>
      </c>
    </row>
    <row r="2106" spans="2:2">
      <c r="B2106" s="13">
        <f>Invoice_Details!B409</f>
        <v>0</v>
      </c>
    </row>
    <row r="2107" spans="2:2">
      <c r="B2107" s="13">
        <f>Invoice_Details!B410</f>
        <v>0</v>
      </c>
    </row>
    <row r="2108" spans="2:2">
      <c r="B2108" s="13">
        <f>Invoice_Details!B411</f>
        <v>0</v>
      </c>
    </row>
    <row r="2109" spans="2:2">
      <c r="B2109" s="13">
        <f>Invoice_Details!B412</f>
        <v>0</v>
      </c>
    </row>
    <row r="2110" spans="2:2">
      <c r="B2110" s="13">
        <f>Invoice_Details!B413</f>
        <v>0</v>
      </c>
    </row>
    <row r="2111" spans="2:2">
      <c r="B2111" s="13">
        <f>Invoice_Details!B414</f>
        <v>0</v>
      </c>
    </row>
    <row r="2112" spans="2:2">
      <c r="B2112" s="13">
        <f>Invoice_Details!B415</f>
        <v>0</v>
      </c>
    </row>
    <row r="2113" spans="2:2">
      <c r="B2113" s="13">
        <f>Invoice_Details!B416</f>
        <v>0</v>
      </c>
    </row>
    <row r="2114" spans="2:2">
      <c r="B2114" s="13">
        <f>Invoice_Details!B417</f>
        <v>0</v>
      </c>
    </row>
    <row r="2115" spans="2:2">
      <c r="B2115" s="13">
        <f>Invoice_Details!B418</f>
        <v>0</v>
      </c>
    </row>
    <row r="2116" spans="2:2">
      <c r="B2116" s="13">
        <f>Invoice_Details!B419</f>
        <v>0</v>
      </c>
    </row>
    <row r="2117" spans="2:2">
      <c r="B2117" s="13">
        <f>Invoice_Details!B420</f>
        <v>0</v>
      </c>
    </row>
    <row r="2118" spans="2:2">
      <c r="B2118" s="13">
        <f>Invoice_Details!B421</f>
        <v>0</v>
      </c>
    </row>
    <row r="2119" spans="2:2">
      <c r="B2119" s="13">
        <f>Invoice_Details!B422</f>
        <v>0</v>
      </c>
    </row>
    <row r="2120" spans="2:2">
      <c r="B2120" s="13">
        <f>Invoice_Details!B423</f>
        <v>0</v>
      </c>
    </row>
    <row r="2121" spans="2:2">
      <c r="B2121" s="13">
        <f>Invoice_Details!B424</f>
        <v>0</v>
      </c>
    </row>
    <row r="2122" spans="2:2">
      <c r="B2122" s="13">
        <f>Invoice_Details!B425</f>
        <v>0</v>
      </c>
    </row>
    <row r="2123" spans="2:2">
      <c r="B2123" s="13">
        <f>Invoice_Details!B426</f>
        <v>0</v>
      </c>
    </row>
    <row r="2124" spans="2:2">
      <c r="B2124" s="13">
        <f>Invoice_Details!B427</f>
        <v>0</v>
      </c>
    </row>
    <row r="2125" spans="2:2">
      <c r="B2125" s="13">
        <f>Invoice_Details!B428</f>
        <v>0</v>
      </c>
    </row>
    <row r="2126" spans="2:2">
      <c r="B2126" s="13">
        <f>Invoice_Details!B429</f>
        <v>0</v>
      </c>
    </row>
    <row r="2127" spans="2:2">
      <c r="B2127" s="13">
        <f>Invoice_Details!B430</f>
        <v>0</v>
      </c>
    </row>
    <row r="2128" spans="2:2">
      <c r="B2128" s="13">
        <f>Invoice_Details!B431</f>
        <v>0</v>
      </c>
    </row>
    <row r="2129" spans="2:2">
      <c r="B2129" s="13">
        <f>Invoice_Details!B432</f>
        <v>0</v>
      </c>
    </row>
    <row r="2130" spans="2:2">
      <c r="B2130" s="13">
        <f>Invoice_Details!B433</f>
        <v>0</v>
      </c>
    </row>
    <row r="2131" spans="2:2">
      <c r="B2131" s="13">
        <f>Invoice_Details!B434</f>
        <v>0</v>
      </c>
    </row>
    <row r="2132" spans="2:2">
      <c r="B2132" s="13">
        <f>Invoice_Details!B435</f>
        <v>0</v>
      </c>
    </row>
    <row r="2133" spans="2:2">
      <c r="B2133" s="13">
        <f>Invoice_Details!B436</f>
        <v>0</v>
      </c>
    </row>
    <row r="2134" spans="2:2">
      <c r="B2134" s="13">
        <f>Invoice_Details!B437</f>
        <v>0</v>
      </c>
    </row>
    <row r="2135" spans="2:2">
      <c r="B2135" s="13">
        <f>Invoice_Details!B438</f>
        <v>0</v>
      </c>
    </row>
    <row r="2136" spans="2:2">
      <c r="B2136" s="13">
        <f>Invoice_Details!B439</f>
        <v>0</v>
      </c>
    </row>
    <row r="2137" spans="2:2">
      <c r="B2137" s="13">
        <f>Invoice_Details!B440</f>
        <v>0</v>
      </c>
    </row>
    <row r="2138" spans="2:2">
      <c r="B2138" s="13">
        <f>Invoice_Details!B441</f>
        <v>0</v>
      </c>
    </row>
    <row r="2139" spans="2:2">
      <c r="B2139" s="13">
        <f>Invoice_Details!B442</f>
        <v>0</v>
      </c>
    </row>
    <row r="2140" spans="2:2">
      <c r="B2140" s="13">
        <f>Invoice_Details!B443</f>
        <v>0</v>
      </c>
    </row>
    <row r="2141" spans="2:2">
      <c r="B2141" s="13">
        <f>Invoice_Details!B444</f>
        <v>0</v>
      </c>
    </row>
    <row r="2142" spans="2:2">
      <c r="B2142" s="13">
        <f>Invoice_Details!B445</f>
        <v>0</v>
      </c>
    </row>
    <row r="2143" spans="2:2">
      <c r="B2143" s="13">
        <f>Invoice_Details!B446</f>
        <v>0</v>
      </c>
    </row>
    <row r="2144" spans="2:2">
      <c r="B2144" s="13">
        <f>Invoice_Details!B447</f>
        <v>0</v>
      </c>
    </row>
    <row r="2145" spans="2:2">
      <c r="B2145" s="13">
        <f>Invoice_Details!B448</f>
        <v>0</v>
      </c>
    </row>
    <row r="2146" spans="2:2">
      <c r="B2146" s="13">
        <f>Invoice_Details!B449</f>
        <v>0</v>
      </c>
    </row>
    <row r="2147" spans="2:2">
      <c r="B2147" s="13">
        <f>Invoice_Details!B450</f>
        <v>0</v>
      </c>
    </row>
    <row r="2148" spans="2:2">
      <c r="B2148" s="13">
        <f>Invoice_Details!B451</f>
        <v>0</v>
      </c>
    </row>
    <row r="2149" spans="2:2">
      <c r="B2149" s="13">
        <f>Invoice_Details!B452</f>
        <v>0</v>
      </c>
    </row>
    <row r="2150" spans="2:2">
      <c r="B2150" s="13">
        <f>Invoice_Details!B453</f>
        <v>0</v>
      </c>
    </row>
    <row r="2151" spans="2:2">
      <c r="B2151" s="13">
        <f>Invoice_Details!B454</f>
        <v>0</v>
      </c>
    </row>
    <row r="2152" spans="2:2">
      <c r="B2152" s="13">
        <f>Invoice_Details!B455</f>
        <v>0</v>
      </c>
    </row>
    <row r="2153" spans="2:2">
      <c r="B2153" s="13">
        <f>Invoice_Details!B456</f>
        <v>0</v>
      </c>
    </row>
    <row r="2154" spans="2:2">
      <c r="B2154" s="13">
        <f>Invoice_Details!B457</f>
        <v>0</v>
      </c>
    </row>
    <row r="2155" spans="2:2">
      <c r="B2155" s="13">
        <f>Invoice_Details!B458</f>
        <v>0</v>
      </c>
    </row>
    <row r="2156" spans="2:2">
      <c r="B2156" s="13">
        <f>Invoice_Details!B459</f>
        <v>0</v>
      </c>
    </row>
    <row r="2157" spans="2:2">
      <c r="B2157" s="13">
        <f>Invoice_Details!B460</f>
        <v>0</v>
      </c>
    </row>
    <row r="2158" spans="2:2">
      <c r="B2158" s="13">
        <f>Invoice_Details!B461</f>
        <v>0</v>
      </c>
    </row>
    <row r="2159" spans="2:2">
      <c r="B2159" s="13">
        <f>Invoice_Details!B462</f>
        <v>0</v>
      </c>
    </row>
    <row r="2160" spans="2:2">
      <c r="B2160" s="13">
        <f>Invoice_Details!B463</f>
        <v>0</v>
      </c>
    </row>
    <row r="2161" spans="2:2">
      <c r="B2161" s="13">
        <f>Invoice_Details!B464</f>
        <v>0</v>
      </c>
    </row>
    <row r="2162" spans="2:2">
      <c r="B2162" s="13">
        <f>Invoice_Details!B465</f>
        <v>0</v>
      </c>
    </row>
    <row r="2163" spans="2:2">
      <c r="B2163" s="13">
        <f>Invoice_Details!B466</f>
        <v>0</v>
      </c>
    </row>
    <row r="2164" spans="2:2">
      <c r="B2164" s="13">
        <f>Invoice_Details!B467</f>
        <v>0</v>
      </c>
    </row>
    <row r="2165" spans="2:2">
      <c r="B2165" s="13">
        <f>Invoice_Details!B468</f>
        <v>0</v>
      </c>
    </row>
    <row r="2166" spans="2:2">
      <c r="B2166" s="13">
        <f>Invoice_Details!B469</f>
        <v>0</v>
      </c>
    </row>
    <row r="2167" spans="2:2">
      <c r="B2167" s="13">
        <f>Invoice_Details!B470</f>
        <v>0</v>
      </c>
    </row>
    <row r="2168" spans="2:2">
      <c r="B2168" s="13">
        <f>Invoice_Details!B471</f>
        <v>0</v>
      </c>
    </row>
    <row r="2169" spans="2:2">
      <c r="B2169" s="13">
        <f>Invoice_Details!B472</f>
        <v>0</v>
      </c>
    </row>
    <row r="2170" spans="2:2">
      <c r="B2170" s="13">
        <f>Invoice_Details!B473</f>
        <v>0</v>
      </c>
    </row>
    <row r="2171" spans="2:2">
      <c r="B2171" s="13">
        <f>Invoice_Details!B474</f>
        <v>0</v>
      </c>
    </row>
    <row r="2172" spans="2:2">
      <c r="B2172" s="13">
        <f>Invoice_Details!B475</f>
        <v>0</v>
      </c>
    </row>
    <row r="2173" spans="2:2">
      <c r="B2173" s="13">
        <f>Invoice_Details!B476</f>
        <v>0</v>
      </c>
    </row>
    <row r="2174" spans="2:2">
      <c r="B2174" s="13">
        <f>Invoice_Details!B477</f>
        <v>0</v>
      </c>
    </row>
    <row r="2175" spans="2:2">
      <c r="B2175" s="13">
        <f>Invoice_Details!B478</f>
        <v>0</v>
      </c>
    </row>
    <row r="2176" spans="2:2">
      <c r="B2176" s="13">
        <f>Invoice_Details!B479</f>
        <v>0</v>
      </c>
    </row>
    <row r="2177" spans="2:2">
      <c r="B2177" s="13">
        <f>Invoice_Details!B480</f>
        <v>0</v>
      </c>
    </row>
    <row r="2178" spans="2:2">
      <c r="B2178" s="13">
        <f>Invoice_Details!B481</f>
        <v>0</v>
      </c>
    </row>
    <row r="2179" spans="2:2">
      <c r="B2179" s="13">
        <f>Invoice_Details!B482</f>
        <v>0</v>
      </c>
    </row>
    <row r="2180" spans="2:2">
      <c r="B2180" s="13">
        <f>Invoice_Details!B483</f>
        <v>0</v>
      </c>
    </row>
    <row r="2181" spans="2:2">
      <c r="B2181" s="13">
        <f>Invoice_Details!B484</f>
        <v>0</v>
      </c>
    </row>
    <row r="2182" spans="2:2">
      <c r="B2182" s="13">
        <f>Invoice_Details!B485</f>
        <v>0</v>
      </c>
    </row>
    <row r="2183" spans="2:2">
      <c r="B2183" s="13">
        <f>Invoice_Details!B486</f>
        <v>0</v>
      </c>
    </row>
    <row r="2184" spans="2:2">
      <c r="B2184" s="13">
        <f>Invoice_Details!B487</f>
        <v>0</v>
      </c>
    </row>
    <row r="2185" spans="2:2">
      <c r="B2185" s="13">
        <f>Invoice_Details!B488</f>
        <v>0</v>
      </c>
    </row>
    <row r="2186" spans="2:2">
      <c r="B2186" s="13">
        <f>Invoice_Details!B489</f>
        <v>0</v>
      </c>
    </row>
    <row r="2187" spans="2:2">
      <c r="B2187" s="13">
        <f>Invoice_Details!B490</f>
        <v>0</v>
      </c>
    </row>
    <row r="2188" spans="2:2">
      <c r="B2188" s="13">
        <f>Invoice_Details!B491</f>
        <v>0</v>
      </c>
    </row>
    <row r="2189" spans="2:2">
      <c r="B2189" s="13">
        <f>Invoice_Details!B492</f>
        <v>0</v>
      </c>
    </row>
    <row r="2190" spans="2:2">
      <c r="B2190" s="13">
        <f>Invoice_Details!B493</f>
        <v>0</v>
      </c>
    </row>
    <row r="2191" spans="2:2">
      <c r="B2191" s="13">
        <f>Invoice_Details!B494</f>
        <v>0</v>
      </c>
    </row>
    <row r="2192" spans="2:2">
      <c r="B2192" s="13">
        <f>Invoice_Details!B495</f>
        <v>0</v>
      </c>
    </row>
    <row r="2193" spans="2:2">
      <c r="B2193" s="13">
        <f>Invoice_Details!B496</f>
        <v>0</v>
      </c>
    </row>
    <row r="2194" spans="2:2">
      <c r="B2194" s="13">
        <f>Invoice_Details!B497</f>
        <v>0</v>
      </c>
    </row>
    <row r="2195" spans="2:2">
      <c r="B2195" s="13">
        <f>Invoice_Details!B498</f>
        <v>0</v>
      </c>
    </row>
    <row r="2196" spans="2:2">
      <c r="B2196" s="13">
        <f>Invoice_Details!B499</f>
        <v>0</v>
      </c>
    </row>
    <row r="2197" spans="2:2">
      <c r="B2197" s="13">
        <f>Invoice_Details!B500</f>
        <v>0</v>
      </c>
    </row>
    <row r="2198" spans="2:2">
      <c r="B2198" s="13">
        <f>Invoice_Details!B501</f>
        <v>0</v>
      </c>
    </row>
    <row r="2199" spans="2:2">
      <c r="B2199" s="13">
        <f>Invoice_Details!B502</f>
        <v>0</v>
      </c>
    </row>
    <row r="2200" spans="2:2">
      <c r="B2200" s="13">
        <f>Invoice_Details!B503</f>
        <v>0</v>
      </c>
    </row>
    <row r="2201" spans="2:2">
      <c r="B2201" s="13">
        <f>Invoice_Details!B504</f>
        <v>0</v>
      </c>
    </row>
    <row r="2202" spans="2:2">
      <c r="B2202" s="13">
        <f>Invoice_Details!B505</f>
        <v>0</v>
      </c>
    </row>
    <row r="2203" spans="2:2">
      <c r="B2203" s="13">
        <f>Invoice_Details!B506</f>
        <v>0</v>
      </c>
    </row>
    <row r="2204" spans="2:2">
      <c r="B2204" s="13">
        <f>Invoice_Details!B507</f>
        <v>0</v>
      </c>
    </row>
    <row r="2205" spans="2:2">
      <c r="B2205" s="13">
        <f>Invoice_Details!B508</f>
        <v>0</v>
      </c>
    </row>
    <row r="2206" spans="2:2">
      <c r="B2206" s="13">
        <f>Invoice_Details!B509</f>
        <v>0</v>
      </c>
    </row>
    <row r="2207" spans="2:2">
      <c r="B2207" s="13">
        <f>Invoice_Details!B510</f>
        <v>0</v>
      </c>
    </row>
    <row r="2208" spans="2:2">
      <c r="B2208" s="13">
        <f>Invoice_Details!B511</f>
        <v>0</v>
      </c>
    </row>
    <row r="2209" spans="2:2">
      <c r="B2209" s="13">
        <f>Invoice_Details!B512</f>
        <v>0</v>
      </c>
    </row>
    <row r="2210" spans="2:2">
      <c r="B2210" s="13">
        <f>Invoice_Details!B513</f>
        <v>0</v>
      </c>
    </row>
    <row r="2211" spans="2:2">
      <c r="B2211" s="13">
        <f>Invoice_Details!B514</f>
        <v>0</v>
      </c>
    </row>
    <row r="2212" spans="2:2">
      <c r="B2212" s="13">
        <f>Invoice_Details!B515</f>
        <v>0</v>
      </c>
    </row>
    <row r="2213" spans="2:2">
      <c r="B2213" s="13">
        <f>Invoice_Details!B516</f>
        <v>0</v>
      </c>
    </row>
    <row r="2214" spans="2:2">
      <c r="B2214" s="13">
        <f>Invoice_Details!B517</f>
        <v>0</v>
      </c>
    </row>
    <row r="2215" spans="2:2">
      <c r="B2215" s="13">
        <f>Invoice_Details!B518</f>
        <v>0</v>
      </c>
    </row>
    <row r="2216" spans="2:2">
      <c r="B2216" s="13">
        <f>Invoice_Details!B519</f>
        <v>0</v>
      </c>
    </row>
    <row r="2217" spans="2:2">
      <c r="B2217" s="13">
        <f>Invoice_Details!B520</f>
        <v>0</v>
      </c>
    </row>
    <row r="2218" spans="2:2">
      <c r="B2218" s="13">
        <f>Invoice_Details!B521</f>
        <v>0</v>
      </c>
    </row>
    <row r="2219" spans="2:2">
      <c r="B2219" s="13">
        <f>Invoice_Details!B522</f>
        <v>0</v>
      </c>
    </row>
    <row r="2220" spans="2:2">
      <c r="B2220" s="13">
        <f>Invoice_Details!B523</f>
        <v>0</v>
      </c>
    </row>
    <row r="2221" spans="2:2">
      <c r="B2221" s="13">
        <f>Invoice_Details!B524</f>
        <v>0</v>
      </c>
    </row>
    <row r="2222" spans="2:2">
      <c r="B2222" s="13">
        <f>Invoice_Details!B525</f>
        <v>0</v>
      </c>
    </row>
    <row r="2223" spans="2:2">
      <c r="B2223" s="13">
        <f>Invoice_Details!B526</f>
        <v>0</v>
      </c>
    </row>
    <row r="2224" spans="2:2">
      <c r="B2224" s="13">
        <f>Invoice_Details!B527</f>
        <v>0</v>
      </c>
    </row>
    <row r="2225" spans="2:2">
      <c r="B2225" s="13">
        <f>Invoice_Details!B528</f>
        <v>0</v>
      </c>
    </row>
    <row r="2226" spans="2:2">
      <c r="B2226" s="13">
        <f>Invoice_Details!B529</f>
        <v>0</v>
      </c>
    </row>
    <row r="2227" spans="2:2">
      <c r="B2227" s="13">
        <f>Invoice_Details!B530</f>
        <v>0</v>
      </c>
    </row>
    <row r="2228" spans="2:2">
      <c r="B2228" s="13">
        <f>Invoice_Details!B531</f>
        <v>0</v>
      </c>
    </row>
    <row r="2229" spans="2:2">
      <c r="B2229" s="13">
        <f>Invoice_Details!B532</f>
        <v>0</v>
      </c>
    </row>
    <row r="2230" spans="2:2">
      <c r="B2230" s="13">
        <f>Invoice_Details!B533</f>
        <v>0</v>
      </c>
    </row>
    <row r="2231" spans="2:2">
      <c r="B2231" s="13">
        <f>Invoice_Details!B534</f>
        <v>0</v>
      </c>
    </row>
    <row r="2232" spans="2:2">
      <c r="B2232" s="13">
        <f>Invoice_Details!B535</f>
        <v>0</v>
      </c>
    </row>
    <row r="2233" spans="2:2">
      <c r="B2233" s="13">
        <f>Invoice_Details!B536</f>
        <v>0</v>
      </c>
    </row>
    <row r="2234" spans="2:2">
      <c r="B2234" s="13">
        <f>Invoice_Details!B537</f>
        <v>0</v>
      </c>
    </row>
    <row r="2235" spans="2:2">
      <c r="B2235" s="13">
        <f>Invoice_Details!B538</f>
        <v>0</v>
      </c>
    </row>
    <row r="2236" spans="2:2">
      <c r="B2236" s="13">
        <f>Invoice_Details!B539</f>
        <v>0</v>
      </c>
    </row>
    <row r="2237" spans="2:2">
      <c r="B2237" s="13">
        <f>Invoice_Details!B540</f>
        <v>0</v>
      </c>
    </row>
    <row r="2238" spans="2:2">
      <c r="B2238" s="13">
        <f>Invoice_Details!B541</f>
        <v>0</v>
      </c>
    </row>
    <row r="2239" spans="2:2">
      <c r="B2239" s="13">
        <f>Invoice_Details!B542</f>
        <v>0</v>
      </c>
    </row>
    <row r="2240" spans="2:2">
      <c r="B2240" s="13">
        <f>Invoice_Details!B543</f>
        <v>0</v>
      </c>
    </row>
    <row r="2241" spans="2:2">
      <c r="B2241" s="13">
        <f>Invoice_Details!B544</f>
        <v>0</v>
      </c>
    </row>
    <row r="2242" spans="2:2">
      <c r="B2242" s="13">
        <f>Invoice_Details!B545</f>
        <v>0</v>
      </c>
    </row>
    <row r="2243" spans="2:2">
      <c r="B2243" s="13">
        <f>Invoice_Details!B546</f>
        <v>0</v>
      </c>
    </row>
    <row r="2244" spans="2:2">
      <c r="B2244" s="13">
        <f>Invoice_Details!B547</f>
        <v>0</v>
      </c>
    </row>
    <row r="2245" spans="2:2">
      <c r="B2245" s="13">
        <f>Invoice_Details!B548</f>
        <v>0</v>
      </c>
    </row>
    <row r="2246" spans="2:2">
      <c r="B2246" s="13">
        <f>Invoice_Details!B549</f>
        <v>0</v>
      </c>
    </row>
    <row r="2247" spans="2:2">
      <c r="B2247" s="13">
        <f>Invoice_Details!B550</f>
        <v>0</v>
      </c>
    </row>
    <row r="2248" spans="2:2">
      <c r="B2248" s="13">
        <f>Invoice_Details!B551</f>
        <v>0</v>
      </c>
    </row>
    <row r="2249" spans="2:2">
      <c r="B2249" s="13">
        <f>Invoice_Details!B552</f>
        <v>0</v>
      </c>
    </row>
    <row r="2250" spans="2:2">
      <c r="B2250" s="13">
        <f>Invoice_Details!B553</f>
        <v>0</v>
      </c>
    </row>
    <row r="2251" spans="2:2">
      <c r="B2251" s="13">
        <f>Invoice_Details!B554</f>
        <v>0</v>
      </c>
    </row>
    <row r="2252" spans="2:2">
      <c r="B2252" s="13">
        <f>Invoice_Details!B555</f>
        <v>0</v>
      </c>
    </row>
    <row r="2253" spans="2:2">
      <c r="B2253" s="13">
        <f>Invoice_Details!B556</f>
        <v>0</v>
      </c>
    </row>
    <row r="2254" spans="2:2">
      <c r="B2254" s="13">
        <f>Invoice_Details!B557</f>
        <v>0</v>
      </c>
    </row>
    <row r="2255" spans="2:2">
      <c r="B2255" s="13">
        <f>Invoice_Details!B558</f>
        <v>0</v>
      </c>
    </row>
    <row r="2256" spans="2:2">
      <c r="B2256" s="13">
        <f>Invoice_Details!B559</f>
        <v>0</v>
      </c>
    </row>
    <row r="2257" spans="2:2">
      <c r="B2257" s="13">
        <f>Invoice_Details!B560</f>
        <v>0</v>
      </c>
    </row>
    <row r="2258" spans="2:2">
      <c r="B2258" s="13">
        <f>Invoice_Details!B561</f>
        <v>0</v>
      </c>
    </row>
    <row r="2259" spans="2:2">
      <c r="B2259" s="13">
        <f>Invoice_Details!B562</f>
        <v>0</v>
      </c>
    </row>
    <row r="2260" spans="2:2">
      <c r="B2260" s="13">
        <f>Invoice_Details!B563</f>
        <v>0</v>
      </c>
    </row>
    <row r="2261" spans="2:2">
      <c r="B2261" s="13">
        <f>Invoice_Details!B564</f>
        <v>0</v>
      </c>
    </row>
    <row r="2262" spans="2:2">
      <c r="B2262" s="13">
        <f>Invoice_Details!B565</f>
        <v>0</v>
      </c>
    </row>
    <row r="2263" spans="2:2">
      <c r="B2263" s="13">
        <f>Invoice_Details!B566</f>
        <v>0</v>
      </c>
    </row>
    <row r="2264" spans="2:2">
      <c r="B2264" s="13">
        <f>Invoice_Details!B567</f>
        <v>0</v>
      </c>
    </row>
    <row r="2265" spans="2:2">
      <c r="B2265" s="13">
        <f>Invoice_Details!B568</f>
        <v>0</v>
      </c>
    </row>
    <row r="2266" spans="2:2">
      <c r="B2266" s="13">
        <f>Invoice_Details!B569</f>
        <v>0</v>
      </c>
    </row>
    <row r="2267" spans="2:2">
      <c r="B2267" s="13">
        <f>Invoice_Details!B570</f>
        <v>0</v>
      </c>
    </row>
    <row r="2268" spans="2:2">
      <c r="B2268" s="13">
        <f>Invoice_Details!B571</f>
        <v>0</v>
      </c>
    </row>
    <row r="2269" spans="2:2">
      <c r="B2269" s="13">
        <f>Invoice_Details!B572</f>
        <v>0</v>
      </c>
    </row>
    <row r="2270" spans="2:2">
      <c r="B2270" s="13">
        <f>Invoice_Details!B573</f>
        <v>0</v>
      </c>
    </row>
    <row r="2271" spans="2:2">
      <c r="B2271" s="13">
        <f>Invoice_Details!B574</f>
        <v>0</v>
      </c>
    </row>
    <row r="2272" spans="2:2">
      <c r="B2272" s="13">
        <f>Invoice_Details!B575</f>
        <v>0</v>
      </c>
    </row>
    <row r="2273" spans="2:2">
      <c r="B2273" s="13">
        <f>Invoice_Details!B576</f>
        <v>0</v>
      </c>
    </row>
    <row r="2274" spans="2:2">
      <c r="B2274" s="13">
        <f>Invoice_Details!B577</f>
        <v>0</v>
      </c>
    </row>
    <row r="2275" spans="2:2">
      <c r="B2275" s="13">
        <f>Invoice_Details!B578</f>
        <v>0</v>
      </c>
    </row>
    <row r="2276" spans="2:2">
      <c r="B2276" s="13">
        <f>Invoice_Details!B579</f>
        <v>0</v>
      </c>
    </row>
    <row r="2277" spans="2:2">
      <c r="B2277" s="13">
        <f>Invoice_Details!B580</f>
        <v>0</v>
      </c>
    </row>
    <row r="2278" spans="2:2">
      <c r="B2278" s="13">
        <f>Invoice_Details!B581</f>
        <v>0</v>
      </c>
    </row>
    <row r="2279" spans="2:2">
      <c r="B2279" s="13">
        <f>Invoice_Details!B582</f>
        <v>0</v>
      </c>
    </row>
    <row r="2280" spans="2:2">
      <c r="B2280" s="13">
        <f>Invoice_Details!B583</f>
        <v>0</v>
      </c>
    </row>
    <row r="2281" spans="2:2">
      <c r="B2281" s="13">
        <f>Invoice_Details!B584</f>
        <v>0</v>
      </c>
    </row>
    <row r="2282" spans="2:2">
      <c r="B2282" s="13">
        <f>Invoice_Details!B585</f>
        <v>0</v>
      </c>
    </row>
    <row r="2283" spans="2:2">
      <c r="B2283" s="13">
        <f>Invoice_Details!B586</f>
        <v>0</v>
      </c>
    </row>
    <row r="2284" spans="2:2">
      <c r="B2284" s="13">
        <f>Invoice_Details!B587</f>
        <v>0</v>
      </c>
    </row>
    <row r="2285" spans="2:2">
      <c r="B2285" s="13">
        <f>Invoice_Details!B588</f>
        <v>0</v>
      </c>
    </row>
    <row r="2286" spans="2:2">
      <c r="B2286" s="13">
        <f>Invoice_Details!B589</f>
        <v>0</v>
      </c>
    </row>
    <row r="2287" spans="2:2">
      <c r="B2287" s="13">
        <f>Invoice_Details!B590</f>
        <v>0</v>
      </c>
    </row>
    <row r="2288" spans="2:2">
      <c r="B2288" s="13">
        <f>Invoice_Details!B591</f>
        <v>0</v>
      </c>
    </row>
    <row r="2289" spans="2:2">
      <c r="B2289" s="13">
        <f>Invoice_Details!B592</f>
        <v>0</v>
      </c>
    </row>
    <row r="2290" spans="2:2">
      <c r="B2290" s="13">
        <f>Invoice_Details!B593</f>
        <v>0</v>
      </c>
    </row>
    <row r="2291" spans="2:2">
      <c r="B2291" s="13">
        <f>Invoice_Details!B594</f>
        <v>0</v>
      </c>
    </row>
    <row r="2292" spans="2:2">
      <c r="B2292" s="13">
        <f>Invoice_Details!B595</f>
        <v>0</v>
      </c>
    </row>
    <row r="2293" spans="2:2">
      <c r="B2293" s="13">
        <f>Invoice_Details!B596</f>
        <v>0</v>
      </c>
    </row>
    <row r="2294" spans="2:2">
      <c r="B2294" s="13">
        <f>Invoice_Details!B597</f>
        <v>0</v>
      </c>
    </row>
    <row r="2295" spans="2:2">
      <c r="B2295" s="13">
        <f>Invoice_Details!B598</f>
        <v>0</v>
      </c>
    </row>
    <row r="2296" spans="2:2">
      <c r="B2296" s="13">
        <f>Invoice_Details!B599</f>
        <v>0</v>
      </c>
    </row>
    <row r="2297" spans="2:2">
      <c r="B2297" s="13">
        <f>Invoice_Details!B600</f>
        <v>0</v>
      </c>
    </row>
    <row r="2298" spans="2:2">
      <c r="B2298" s="13">
        <f>Invoice_Details!B601</f>
        <v>0</v>
      </c>
    </row>
    <row r="2299" spans="2:2">
      <c r="B2299" s="13">
        <f>Invoice_Details!B602</f>
        <v>0</v>
      </c>
    </row>
    <row r="2300" spans="2:2">
      <c r="B2300" s="13">
        <f>Invoice_Details!B603</f>
        <v>0</v>
      </c>
    </row>
    <row r="2301" spans="2:2">
      <c r="B2301" s="13">
        <f>Invoice_Details!B604</f>
        <v>0</v>
      </c>
    </row>
    <row r="2302" spans="2:2">
      <c r="B2302" s="13">
        <f>Invoice_Details!B605</f>
        <v>0</v>
      </c>
    </row>
    <row r="2303" spans="2:2">
      <c r="B2303" s="13">
        <f>Invoice_Details!B606</f>
        <v>0</v>
      </c>
    </row>
    <row r="2304" spans="2:2">
      <c r="B2304" s="13">
        <f>Invoice_Details!B607</f>
        <v>0</v>
      </c>
    </row>
    <row r="2305" spans="2:2">
      <c r="B2305" s="13">
        <f>Invoice_Details!B608</f>
        <v>0</v>
      </c>
    </row>
    <row r="2306" spans="2:2">
      <c r="B2306" s="13">
        <f>Invoice_Details!B609</f>
        <v>0</v>
      </c>
    </row>
    <row r="2307" spans="2:2">
      <c r="B2307" s="13">
        <f>Invoice_Details!B610</f>
        <v>0</v>
      </c>
    </row>
    <row r="2308" spans="2:2">
      <c r="B2308" s="13">
        <f>Invoice_Details!B611</f>
        <v>0</v>
      </c>
    </row>
    <row r="2309" spans="2:2">
      <c r="B2309" s="13">
        <f>Invoice_Details!B612</f>
        <v>0</v>
      </c>
    </row>
    <row r="2310" spans="2:2">
      <c r="B2310" s="13">
        <f>Invoice_Details!B613</f>
        <v>0</v>
      </c>
    </row>
    <row r="2311" spans="2:2">
      <c r="B2311" s="13">
        <f>Invoice_Details!B614</f>
        <v>0</v>
      </c>
    </row>
    <row r="2312" spans="2:2">
      <c r="B2312" s="13">
        <f>Invoice_Details!B615</f>
        <v>0</v>
      </c>
    </row>
    <row r="2313" spans="2:2">
      <c r="B2313" s="13">
        <f>Invoice_Details!B616</f>
        <v>0</v>
      </c>
    </row>
    <row r="2314" spans="2:2">
      <c r="B2314" s="13">
        <f>Invoice_Details!B617</f>
        <v>0</v>
      </c>
    </row>
    <row r="2315" spans="2:2">
      <c r="B2315" s="13">
        <f>Invoice_Details!B618</f>
        <v>0</v>
      </c>
    </row>
    <row r="2316" spans="2:2">
      <c r="B2316" s="13">
        <f>Invoice_Details!B619</f>
        <v>0</v>
      </c>
    </row>
    <row r="2317" spans="2:2">
      <c r="B2317" s="13">
        <f>Invoice_Details!B620</f>
        <v>0</v>
      </c>
    </row>
    <row r="2318" spans="2:2">
      <c r="B2318" s="13">
        <f>Invoice_Details!B621</f>
        <v>0</v>
      </c>
    </row>
    <row r="2319" spans="2:2">
      <c r="B2319" s="13">
        <f>Invoice_Details!B622</f>
        <v>0</v>
      </c>
    </row>
    <row r="2320" spans="2:2">
      <c r="B2320" s="13">
        <f>Invoice_Details!B623</f>
        <v>0</v>
      </c>
    </row>
    <row r="2321" spans="2:2">
      <c r="B2321" s="13">
        <f>Invoice_Details!B624</f>
        <v>0</v>
      </c>
    </row>
    <row r="2322" spans="2:2">
      <c r="B2322" s="13">
        <f>Invoice_Details!B625</f>
        <v>0</v>
      </c>
    </row>
    <row r="2323" spans="2:2">
      <c r="B2323" s="13">
        <f>Invoice_Details!B626</f>
        <v>0</v>
      </c>
    </row>
    <row r="2324" spans="2:2">
      <c r="B2324" s="13">
        <f>Invoice_Details!B627</f>
        <v>0</v>
      </c>
    </row>
    <row r="2325" spans="2:2">
      <c r="B2325" s="13">
        <f>Invoice_Details!B628</f>
        <v>0</v>
      </c>
    </row>
    <row r="2326" spans="2:2">
      <c r="B2326" s="13">
        <f>Invoice_Details!B629</f>
        <v>0</v>
      </c>
    </row>
    <row r="2327" spans="2:2">
      <c r="B2327" s="13">
        <f>Invoice_Details!B630</f>
        <v>0</v>
      </c>
    </row>
    <row r="2328" spans="2:2">
      <c r="B2328" s="13">
        <f>Invoice_Details!B631</f>
        <v>0</v>
      </c>
    </row>
    <row r="2329" spans="2:2">
      <c r="B2329" s="13">
        <f>Invoice_Details!B632</f>
        <v>0</v>
      </c>
    </row>
    <row r="2330" spans="2:2">
      <c r="B2330" s="13">
        <f>Invoice_Details!B633</f>
        <v>0</v>
      </c>
    </row>
    <row r="2331" spans="2:2">
      <c r="B2331" s="13">
        <f>Invoice_Details!B634</f>
        <v>0</v>
      </c>
    </row>
    <row r="2332" spans="2:2">
      <c r="B2332" s="13">
        <f>Invoice_Details!B635</f>
        <v>0</v>
      </c>
    </row>
    <row r="2333" spans="2:2">
      <c r="B2333" s="13">
        <f>Invoice_Details!B636</f>
        <v>0</v>
      </c>
    </row>
    <row r="2334" spans="2:2">
      <c r="B2334" s="13">
        <f>Invoice_Details!B637</f>
        <v>0</v>
      </c>
    </row>
    <row r="2335" spans="2:2">
      <c r="B2335" s="13">
        <f>Invoice_Details!B638</f>
        <v>0</v>
      </c>
    </row>
    <row r="2336" spans="2:2">
      <c r="B2336" s="13">
        <f>Invoice_Details!B639</f>
        <v>0</v>
      </c>
    </row>
    <row r="2337" spans="2:2">
      <c r="B2337" s="13">
        <f>Invoice_Details!B640</f>
        <v>0</v>
      </c>
    </row>
    <row r="2338" spans="2:2">
      <c r="B2338" s="13">
        <f>Invoice_Details!B641</f>
        <v>0</v>
      </c>
    </row>
    <row r="2339" spans="2:2">
      <c r="B2339" s="13">
        <f>Invoice_Details!B642</f>
        <v>0</v>
      </c>
    </row>
    <row r="2340" spans="2:2">
      <c r="B2340" s="13">
        <f>Invoice_Details!B643</f>
        <v>0</v>
      </c>
    </row>
    <row r="2341" spans="2:2">
      <c r="B2341" s="13">
        <f>Invoice_Details!B644</f>
        <v>0</v>
      </c>
    </row>
    <row r="2342" spans="2:2">
      <c r="B2342" s="13">
        <f>Invoice_Details!B645</f>
        <v>0</v>
      </c>
    </row>
    <row r="2343" spans="2:2">
      <c r="B2343" s="13">
        <f>Invoice_Details!B646</f>
        <v>0</v>
      </c>
    </row>
    <row r="2344" spans="2:2">
      <c r="B2344" s="13">
        <f>Invoice_Details!B647</f>
        <v>0</v>
      </c>
    </row>
    <row r="2345" spans="2:2">
      <c r="B2345" s="13">
        <f>Invoice_Details!B648</f>
        <v>0</v>
      </c>
    </row>
    <row r="2346" spans="2:2">
      <c r="B2346" s="13">
        <f>Invoice_Details!B649</f>
        <v>0</v>
      </c>
    </row>
    <row r="2347" spans="2:2">
      <c r="B2347" s="13">
        <f>Invoice_Details!B650</f>
        <v>0</v>
      </c>
    </row>
    <row r="2348" spans="2:2">
      <c r="B2348" s="13">
        <f>Invoice_Details!B651</f>
        <v>0</v>
      </c>
    </row>
    <row r="2349" spans="2:2">
      <c r="B2349" s="13">
        <f>Invoice_Details!B652</f>
        <v>0</v>
      </c>
    </row>
    <row r="2350" spans="2:2">
      <c r="B2350" s="13">
        <f>Invoice_Details!B653</f>
        <v>0</v>
      </c>
    </row>
    <row r="2351" spans="2:2">
      <c r="B2351" s="13">
        <f>Invoice_Details!B654</f>
        <v>0</v>
      </c>
    </row>
    <row r="2352" spans="2:2">
      <c r="B2352" s="13">
        <f>Invoice_Details!B655</f>
        <v>0</v>
      </c>
    </row>
    <row r="2353" spans="2:2">
      <c r="B2353" s="13">
        <f>Invoice_Details!B656</f>
        <v>0</v>
      </c>
    </row>
    <row r="2354" spans="2:2">
      <c r="B2354" s="13">
        <f>Invoice_Details!B657</f>
        <v>0</v>
      </c>
    </row>
    <row r="2355" spans="2:2">
      <c r="B2355" s="13">
        <f>Invoice_Details!B658</f>
        <v>0</v>
      </c>
    </row>
    <row r="2356" spans="2:2">
      <c r="B2356" s="13">
        <f>Invoice_Details!B659</f>
        <v>0</v>
      </c>
    </row>
    <row r="2357" spans="2:2">
      <c r="B2357" s="13">
        <f>Invoice_Details!B660</f>
        <v>0</v>
      </c>
    </row>
    <row r="2358" spans="2:2">
      <c r="B2358" s="13">
        <f>Invoice_Details!B661</f>
        <v>0</v>
      </c>
    </row>
    <row r="2359" spans="2:2">
      <c r="B2359" s="13">
        <f>Invoice_Details!B662</f>
        <v>0</v>
      </c>
    </row>
    <row r="2360" spans="2:2">
      <c r="B2360" s="13">
        <f>Invoice_Details!B663</f>
        <v>0</v>
      </c>
    </row>
    <row r="2361" spans="2:2">
      <c r="B2361" s="13">
        <f>Invoice_Details!B664</f>
        <v>0</v>
      </c>
    </row>
    <row r="2362" spans="2:2">
      <c r="B2362" s="13">
        <f>Invoice_Details!B665</f>
        <v>0</v>
      </c>
    </row>
    <row r="2363" spans="2:2">
      <c r="B2363" s="13">
        <f>Invoice_Details!B666</f>
        <v>0</v>
      </c>
    </row>
    <row r="2364" spans="2:2">
      <c r="B2364" s="13">
        <f>Invoice_Details!B667</f>
        <v>0</v>
      </c>
    </row>
    <row r="2365" spans="2:2">
      <c r="B2365" s="13">
        <f>Invoice_Details!B668</f>
        <v>0</v>
      </c>
    </row>
    <row r="2366" spans="2:2">
      <c r="B2366" s="13">
        <f>Invoice_Details!B669</f>
        <v>0</v>
      </c>
    </row>
    <row r="2367" spans="2:2">
      <c r="B2367" s="13">
        <f>Invoice_Details!B670</f>
        <v>0</v>
      </c>
    </row>
    <row r="2368" spans="2:2">
      <c r="B2368" s="13">
        <f>Invoice_Details!B671</f>
        <v>0</v>
      </c>
    </row>
    <row r="2369" spans="2:2">
      <c r="B2369" s="13">
        <f>Invoice_Details!B672</f>
        <v>0</v>
      </c>
    </row>
    <row r="2370" spans="2:2">
      <c r="B2370" s="13">
        <f>Invoice_Details!B673</f>
        <v>0</v>
      </c>
    </row>
    <row r="2371" spans="2:2">
      <c r="B2371" s="13">
        <f>Invoice_Details!B674</f>
        <v>0</v>
      </c>
    </row>
    <row r="2372" spans="2:2">
      <c r="B2372" s="13">
        <f>Invoice_Details!B675</f>
        <v>0</v>
      </c>
    </row>
    <row r="2373" spans="2:2">
      <c r="B2373" s="13">
        <f>Invoice_Details!B676</f>
        <v>0</v>
      </c>
    </row>
    <row r="2374" spans="2:2">
      <c r="B2374" s="13">
        <f>Invoice_Details!B677</f>
        <v>0</v>
      </c>
    </row>
    <row r="2375" spans="2:2">
      <c r="B2375" s="13">
        <f>Invoice_Details!B678</f>
        <v>0</v>
      </c>
    </row>
    <row r="2376" spans="2:2">
      <c r="B2376" s="13">
        <f>Invoice_Details!B679</f>
        <v>0</v>
      </c>
    </row>
    <row r="2377" spans="2:2">
      <c r="B2377" s="13">
        <f>Invoice_Details!B680</f>
        <v>0</v>
      </c>
    </row>
    <row r="2378" spans="2:2">
      <c r="B2378" s="13">
        <f>Invoice_Details!B681</f>
        <v>0</v>
      </c>
    </row>
    <row r="2379" spans="2:2">
      <c r="B2379" s="13">
        <f>Invoice_Details!B682</f>
        <v>0</v>
      </c>
    </row>
    <row r="2380" spans="2:2">
      <c r="B2380" s="13">
        <f>Invoice_Details!B683</f>
        <v>0</v>
      </c>
    </row>
    <row r="2381" spans="2:2">
      <c r="B2381" s="13">
        <f>Invoice_Details!B684</f>
        <v>0</v>
      </c>
    </row>
    <row r="2382" spans="2:2">
      <c r="B2382" s="13">
        <f>Invoice_Details!B685</f>
        <v>0</v>
      </c>
    </row>
    <row r="2383" spans="2:2">
      <c r="B2383" s="13">
        <f>Invoice_Details!B686</f>
        <v>0</v>
      </c>
    </row>
    <row r="2384" spans="2:2">
      <c r="B2384" s="13">
        <f>Invoice_Details!B687</f>
        <v>0</v>
      </c>
    </row>
    <row r="2385" spans="2:2">
      <c r="B2385" s="13">
        <f>Invoice_Details!B688</f>
        <v>0</v>
      </c>
    </row>
    <row r="2386" spans="2:2">
      <c r="B2386" s="13">
        <f>Invoice_Details!B689</f>
        <v>0</v>
      </c>
    </row>
    <row r="2387" spans="2:2">
      <c r="B2387" s="13">
        <f>Invoice_Details!B690</f>
        <v>0</v>
      </c>
    </row>
    <row r="2388" spans="2:2">
      <c r="B2388" s="13">
        <f>Invoice_Details!B691</f>
        <v>0</v>
      </c>
    </row>
    <row r="2389" spans="2:2">
      <c r="B2389" s="13">
        <f>Invoice_Details!B692</f>
        <v>0</v>
      </c>
    </row>
    <row r="2390" spans="2:2">
      <c r="B2390" s="13">
        <f>Invoice_Details!B693</f>
        <v>0</v>
      </c>
    </row>
    <row r="2391" spans="2:2">
      <c r="B2391" s="13">
        <f>Invoice_Details!B694</f>
        <v>0</v>
      </c>
    </row>
    <row r="2392" spans="2:2">
      <c r="B2392" s="13">
        <f>Invoice_Details!B695</f>
        <v>0</v>
      </c>
    </row>
    <row r="2393" spans="2:2">
      <c r="B2393" s="13">
        <f>Invoice_Details!B696</f>
        <v>0</v>
      </c>
    </row>
    <row r="2394" spans="2:2">
      <c r="B2394" s="13">
        <f>Invoice_Details!B697</f>
        <v>0</v>
      </c>
    </row>
    <row r="2395" spans="2:2">
      <c r="B2395" s="13">
        <f>Invoice_Details!B698</f>
        <v>0</v>
      </c>
    </row>
    <row r="2396" spans="2:2">
      <c r="B2396" s="13">
        <f>Invoice_Details!B699</f>
        <v>0</v>
      </c>
    </row>
    <row r="2397" spans="2:2">
      <c r="B2397" s="13">
        <f>Invoice_Details!B700</f>
        <v>0</v>
      </c>
    </row>
    <row r="2398" spans="2:2">
      <c r="B2398" s="13">
        <f>Invoice_Details!B701</f>
        <v>0</v>
      </c>
    </row>
    <row r="2399" spans="2:2">
      <c r="B2399" s="13">
        <f>Invoice_Details!B702</f>
        <v>0</v>
      </c>
    </row>
    <row r="2400" spans="2:2">
      <c r="B2400" s="13">
        <f>Invoice_Details!B703</f>
        <v>0</v>
      </c>
    </row>
    <row r="2401" spans="2:2">
      <c r="B2401" s="13">
        <f>Invoice_Details!B704</f>
        <v>0</v>
      </c>
    </row>
    <row r="2402" spans="2:2">
      <c r="B2402" s="13">
        <f>Invoice_Details!B705</f>
        <v>0</v>
      </c>
    </row>
    <row r="2403" spans="2:2">
      <c r="B2403" s="13">
        <f>Invoice_Details!B706</f>
        <v>0</v>
      </c>
    </row>
    <row r="2404" spans="2:2">
      <c r="B2404" s="13">
        <f>Invoice_Details!B707</f>
        <v>0</v>
      </c>
    </row>
    <row r="2405" spans="2:2">
      <c r="B2405" s="13">
        <f>Invoice_Details!B708</f>
        <v>0</v>
      </c>
    </row>
    <row r="2406" spans="2:2">
      <c r="B2406" s="13">
        <f>Invoice_Details!B709</f>
        <v>0</v>
      </c>
    </row>
    <row r="2407" spans="2:2">
      <c r="B2407" s="13">
        <f>Invoice_Details!B710</f>
        <v>0</v>
      </c>
    </row>
    <row r="2408" spans="2:2">
      <c r="B2408" s="13">
        <f>Invoice_Details!B711</f>
        <v>0</v>
      </c>
    </row>
    <row r="2409" spans="2:2">
      <c r="B2409" s="13">
        <f>Invoice_Details!B712</f>
        <v>0</v>
      </c>
    </row>
    <row r="2410" spans="2:2">
      <c r="B2410" s="13">
        <f>Invoice_Details!B713</f>
        <v>0</v>
      </c>
    </row>
    <row r="2411" spans="2:2">
      <c r="B2411" s="13">
        <f>Invoice_Details!B714</f>
        <v>0</v>
      </c>
    </row>
    <row r="2412" spans="2:2">
      <c r="B2412" s="13">
        <f>Invoice_Details!B715</f>
        <v>0</v>
      </c>
    </row>
    <row r="2413" spans="2:2">
      <c r="B2413" s="13">
        <f>Invoice_Details!B716</f>
        <v>0</v>
      </c>
    </row>
    <row r="2414" spans="2:2">
      <c r="B2414" s="13">
        <f>Invoice_Details!B717</f>
        <v>0</v>
      </c>
    </row>
    <row r="2415" spans="2:2">
      <c r="B2415" s="13">
        <f>Invoice_Details!B718</f>
        <v>0</v>
      </c>
    </row>
    <row r="2416" spans="2:2">
      <c r="B2416" s="13">
        <f>Invoice_Details!B719</f>
        <v>0</v>
      </c>
    </row>
    <row r="2417" spans="2:2">
      <c r="B2417" s="13">
        <f>Invoice_Details!B720</f>
        <v>0</v>
      </c>
    </row>
    <row r="2418" spans="2:2">
      <c r="B2418" s="13">
        <f>Invoice_Details!B721</f>
        <v>0</v>
      </c>
    </row>
    <row r="2419" spans="2:2">
      <c r="B2419" s="13">
        <f>Invoice_Details!B722</f>
        <v>0</v>
      </c>
    </row>
    <row r="2420" spans="2:2">
      <c r="B2420" s="13">
        <f>Invoice_Details!B723</f>
        <v>0</v>
      </c>
    </row>
    <row r="2421" spans="2:2">
      <c r="B2421" s="13">
        <f>Invoice_Details!B724</f>
        <v>0</v>
      </c>
    </row>
    <row r="2422" spans="2:2">
      <c r="B2422" s="13">
        <f>Invoice_Details!B725</f>
        <v>0</v>
      </c>
    </row>
    <row r="2423" spans="2:2">
      <c r="B2423" s="13">
        <f>Invoice_Details!B726</f>
        <v>0</v>
      </c>
    </row>
    <row r="2424" spans="2:2">
      <c r="B2424" s="13">
        <f>Invoice_Details!B727</f>
        <v>0</v>
      </c>
    </row>
    <row r="2425" spans="2:2">
      <c r="B2425" s="13">
        <f>Invoice_Details!B728</f>
        <v>0</v>
      </c>
    </row>
    <row r="2426" spans="2:2">
      <c r="B2426" s="13">
        <f>Invoice_Details!B729</f>
        <v>0</v>
      </c>
    </row>
    <row r="2427" spans="2:2">
      <c r="B2427" s="13">
        <f>Invoice_Details!B730</f>
        <v>0</v>
      </c>
    </row>
    <row r="2428" spans="2:2">
      <c r="B2428" s="13">
        <f>Invoice_Details!B731</f>
        <v>0</v>
      </c>
    </row>
    <row r="2429" spans="2:2">
      <c r="B2429" s="13">
        <f>Invoice_Details!B732</f>
        <v>0</v>
      </c>
    </row>
    <row r="2430" spans="2:2">
      <c r="B2430" s="13">
        <f>Invoice_Details!B733</f>
        <v>0</v>
      </c>
    </row>
    <row r="2431" spans="2:2">
      <c r="B2431" s="13">
        <f>Invoice_Details!B734</f>
        <v>0</v>
      </c>
    </row>
    <row r="2432" spans="2:2">
      <c r="B2432" s="13">
        <f>Invoice_Details!B735</f>
        <v>0</v>
      </c>
    </row>
    <row r="2433" spans="2:2">
      <c r="B2433" s="13">
        <f>Invoice_Details!B736</f>
        <v>0</v>
      </c>
    </row>
    <row r="2434" spans="2:2">
      <c r="B2434" s="13">
        <f>Invoice_Details!B737</f>
        <v>0</v>
      </c>
    </row>
    <row r="2435" spans="2:2">
      <c r="B2435" s="13">
        <f>Invoice_Details!B738</f>
        <v>0</v>
      </c>
    </row>
    <row r="2436" spans="2:2">
      <c r="B2436" s="13">
        <f>Invoice_Details!B739</f>
        <v>0</v>
      </c>
    </row>
    <row r="2437" spans="2:2">
      <c r="B2437" s="13">
        <f>Invoice_Details!B740</f>
        <v>0</v>
      </c>
    </row>
    <row r="2438" spans="2:2">
      <c r="B2438" s="13">
        <f>Invoice_Details!B741</f>
        <v>0</v>
      </c>
    </row>
    <row r="2439" spans="2:2">
      <c r="B2439" s="13">
        <f>Invoice_Details!B742</f>
        <v>0</v>
      </c>
    </row>
    <row r="2440" spans="2:2">
      <c r="B2440" s="13">
        <f>Invoice_Details!B743</f>
        <v>0</v>
      </c>
    </row>
    <row r="2441" spans="2:2">
      <c r="B2441" s="13">
        <f>Invoice_Details!B744</f>
        <v>0</v>
      </c>
    </row>
    <row r="2442" spans="2:2">
      <c r="B2442" s="13">
        <f>Invoice_Details!B745</f>
        <v>0</v>
      </c>
    </row>
    <row r="2443" spans="2:2">
      <c r="B2443" s="13">
        <f>Invoice_Details!B746</f>
        <v>0</v>
      </c>
    </row>
    <row r="2444" spans="2:2">
      <c r="B2444" s="13">
        <f>Invoice_Details!B747</f>
        <v>0</v>
      </c>
    </row>
    <row r="2445" spans="2:2">
      <c r="B2445" s="13">
        <f>Invoice_Details!B748</f>
        <v>0</v>
      </c>
    </row>
    <row r="2446" spans="2:2">
      <c r="B2446" s="13">
        <f>Invoice_Details!B749</f>
        <v>0</v>
      </c>
    </row>
    <row r="2447" spans="2:2">
      <c r="B2447" s="13">
        <f>Invoice_Details!B750</f>
        <v>0</v>
      </c>
    </row>
    <row r="2448" spans="2:2">
      <c r="B2448" s="13">
        <f>Invoice_Details!B751</f>
        <v>0</v>
      </c>
    </row>
    <row r="2449" spans="2:2">
      <c r="B2449" s="13">
        <f>Invoice_Details!B752</f>
        <v>0</v>
      </c>
    </row>
    <row r="2450" spans="2:2">
      <c r="B2450" s="13">
        <f>Invoice_Details!B753</f>
        <v>0</v>
      </c>
    </row>
    <row r="2451" spans="2:2">
      <c r="B2451" s="13">
        <f>Invoice_Details!B754</f>
        <v>0</v>
      </c>
    </row>
    <row r="2452" spans="2:2">
      <c r="B2452" s="13">
        <f>Invoice_Details!B755</f>
        <v>0</v>
      </c>
    </row>
    <row r="2453" spans="2:2">
      <c r="B2453" s="13">
        <f>Invoice_Details!B756</f>
        <v>0</v>
      </c>
    </row>
    <row r="2454" spans="2:2">
      <c r="B2454" s="13">
        <f>Invoice_Details!B757</f>
        <v>0</v>
      </c>
    </row>
    <row r="2455" spans="2:2">
      <c r="B2455" s="13">
        <f>Invoice_Details!B758</f>
        <v>0</v>
      </c>
    </row>
    <row r="2456" spans="2:2">
      <c r="B2456" s="13">
        <f>Invoice_Details!B759</f>
        <v>0</v>
      </c>
    </row>
    <row r="2457" spans="2:2">
      <c r="B2457" s="13">
        <f>Invoice_Details!B760</f>
        <v>0</v>
      </c>
    </row>
    <row r="2458" spans="2:2">
      <c r="B2458" s="13">
        <f>Invoice_Details!B761</f>
        <v>0</v>
      </c>
    </row>
    <row r="2459" spans="2:2">
      <c r="B2459" s="13">
        <f>Invoice_Details!B762</f>
        <v>0</v>
      </c>
    </row>
    <row r="2460" spans="2:2">
      <c r="B2460" s="13">
        <f>Invoice_Details!B763</f>
        <v>0</v>
      </c>
    </row>
    <row r="2461" spans="2:2">
      <c r="B2461" s="13">
        <f>Invoice_Details!B764</f>
        <v>0</v>
      </c>
    </row>
    <row r="2462" spans="2:2">
      <c r="B2462" s="13">
        <f>Invoice_Details!B765</f>
        <v>0</v>
      </c>
    </row>
    <row r="2463" spans="2:2">
      <c r="B2463" s="13">
        <f>Invoice_Details!B766</f>
        <v>0</v>
      </c>
    </row>
    <row r="2464" spans="2:2">
      <c r="B2464" s="13">
        <f>Invoice_Details!B767</f>
        <v>0</v>
      </c>
    </row>
    <row r="2465" spans="2:2">
      <c r="B2465" s="13">
        <f>Invoice_Details!B768</f>
        <v>0</v>
      </c>
    </row>
    <row r="2466" spans="2:2">
      <c r="B2466" s="13">
        <f>Invoice_Details!B769</f>
        <v>0</v>
      </c>
    </row>
    <row r="2467" spans="2:2">
      <c r="B2467" s="13">
        <f>Invoice_Details!B770</f>
        <v>0</v>
      </c>
    </row>
    <row r="2468" spans="2:2">
      <c r="B2468" s="13">
        <f>Invoice_Details!B771</f>
        <v>0</v>
      </c>
    </row>
    <row r="2469" spans="2:2">
      <c r="B2469" s="13">
        <f>Invoice_Details!B772</f>
        <v>0</v>
      </c>
    </row>
    <row r="2470" spans="2:2">
      <c r="B2470" s="13">
        <f>Invoice_Details!B773</f>
        <v>0</v>
      </c>
    </row>
    <row r="2471" spans="2:2">
      <c r="B2471" s="13">
        <f>Invoice_Details!B774</f>
        <v>0</v>
      </c>
    </row>
    <row r="2472" spans="2:2">
      <c r="B2472" s="13">
        <f>Invoice_Details!B775</f>
        <v>0</v>
      </c>
    </row>
    <row r="2473" spans="2:2">
      <c r="B2473" s="13">
        <f>Invoice_Details!B776</f>
        <v>0</v>
      </c>
    </row>
    <row r="2474" spans="2:2">
      <c r="B2474" s="13">
        <f>Invoice_Details!B777</f>
        <v>0</v>
      </c>
    </row>
    <row r="2475" spans="2:2">
      <c r="B2475" s="13">
        <f>Invoice_Details!B778</f>
        <v>0</v>
      </c>
    </row>
    <row r="2476" spans="2:2">
      <c r="B2476" s="13">
        <f>Invoice_Details!B779</f>
        <v>0</v>
      </c>
    </row>
    <row r="2477" spans="2:2">
      <c r="B2477" s="13">
        <f>Invoice_Details!B780</f>
        <v>0</v>
      </c>
    </row>
    <row r="2478" spans="2:2">
      <c r="B2478" s="13">
        <f>Invoice_Details!B781</f>
        <v>0</v>
      </c>
    </row>
    <row r="2479" spans="2:2">
      <c r="B2479" s="13">
        <f>Invoice_Details!B782</f>
        <v>0</v>
      </c>
    </row>
    <row r="2480" spans="2:2">
      <c r="B2480" s="13">
        <f>Invoice_Details!B783</f>
        <v>0</v>
      </c>
    </row>
    <row r="2481" spans="2:2">
      <c r="B2481" s="13">
        <f>Invoice_Details!B784</f>
        <v>0</v>
      </c>
    </row>
    <row r="2482" spans="2:2">
      <c r="B2482" s="13">
        <f>Invoice_Details!B785</f>
        <v>0</v>
      </c>
    </row>
    <row r="2483" spans="2:2">
      <c r="B2483" s="13">
        <f>Invoice_Details!B786</f>
        <v>0</v>
      </c>
    </row>
    <row r="2484" spans="2:2">
      <c r="B2484" s="13">
        <f>Invoice_Details!B787</f>
        <v>0</v>
      </c>
    </row>
    <row r="2485" spans="2:2">
      <c r="B2485" s="13">
        <f>Invoice_Details!B788</f>
        <v>0</v>
      </c>
    </row>
    <row r="2486" spans="2:2">
      <c r="B2486" s="13">
        <f>Invoice_Details!B789</f>
        <v>0</v>
      </c>
    </row>
    <row r="2487" spans="2:2">
      <c r="B2487" s="13">
        <f>Invoice_Details!B790</f>
        <v>0</v>
      </c>
    </row>
    <row r="2488" spans="2:2">
      <c r="B2488" s="13">
        <f>Invoice_Details!B791</f>
        <v>0</v>
      </c>
    </row>
    <row r="2489" spans="2:2">
      <c r="B2489" s="13">
        <f>Invoice_Details!B792</f>
        <v>0</v>
      </c>
    </row>
    <row r="2490" spans="2:2">
      <c r="B2490" s="13">
        <f>Invoice_Details!B793</f>
        <v>0</v>
      </c>
    </row>
    <row r="2491" spans="2:2">
      <c r="B2491" s="13">
        <f>Invoice_Details!B794</f>
        <v>0</v>
      </c>
    </row>
    <row r="2492" spans="2:2">
      <c r="B2492" s="13">
        <f>Invoice_Details!B795</f>
        <v>0</v>
      </c>
    </row>
    <row r="2493" spans="2:2">
      <c r="B2493" s="13">
        <f>Invoice_Details!B796</f>
        <v>0</v>
      </c>
    </row>
    <row r="2494" spans="2:2">
      <c r="B2494" s="13">
        <f>Invoice_Details!B797</f>
        <v>0</v>
      </c>
    </row>
    <row r="2495" spans="2:2">
      <c r="B2495" s="13">
        <f>Invoice_Details!B798</f>
        <v>0</v>
      </c>
    </row>
    <row r="2496" spans="2:2">
      <c r="B2496" s="13">
        <f>Invoice_Details!B799</f>
        <v>0</v>
      </c>
    </row>
    <row r="2497" spans="2:2">
      <c r="B2497" s="13">
        <f>Invoice_Details!B800</f>
        <v>0</v>
      </c>
    </row>
    <row r="2498" spans="2:2">
      <c r="B2498" s="13">
        <f>Invoice_Details!B801</f>
        <v>0</v>
      </c>
    </row>
    <row r="2499" spans="2:2">
      <c r="B2499" s="13">
        <f>Invoice_Details!B802</f>
        <v>0</v>
      </c>
    </row>
    <row r="2500" spans="2:2">
      <c r="B2500" s="13">
        <f>Invoice_Details!B803</f>
        <v>0</v>
      </c>
    </row>
    <row r="2501" spans="2:2">
      <c r="B2501" s="13">
        <f>Invoice_Details!B804</f>
        <v>0</v>
      </c>
    </row>
    <row r="2502" spans="2:2">
      <c r="B2502" s="13">
        <f>Invoice_Details!B805</f>
        <v>0</v>
      </c>
    </row>
    <row r="2503" spans="2:2">
      <c r="B2503" s="13">
        <f>Invoice_Details!B806</f>
        <v>0</v>
      </c>
    </row>
    <row r="2504" spans="2:2">
      <c r="B2504" s="13">
        <f>Invoice_Details!B807</f>
        <v>0</v>
      </c>
    </row>
    <row r="2505" spans="2:2">
      <c r="B2505" s="13">
        <f>Invoice_Details!B808</f>
        <v>0</v>
      </c>
    </row>
    <row r="2506" spans="2:2">
      <c r="B2506" s="13">
        <f>Invoice_Details!B809</f>
        <v>0</v>
      </c>
    </row>
    <row r="2507" spans="2:2">
      <c r="B2507" s="13">
        <f>Invoice_Details!B810</f>
        <v>0</v>
      </c>
    </row>
    <row r="2508" spans="2:2">
      <c r="B2508" s="13">
        <f>Invoice_Details!B811</f>
        <v>0</v>
      </c>
    </row>
    <row r="2509" spans="2:2">
      <c r="B2509" s="13">
        <f>Invoice_Details!B812</f>
        <v>0</v>
      </c>
    </row>
    <row r="2510" spans="2:2">
      <c r="B2510" s="13">
        <f>Invoice_Details!B813</f>
        <v>0</v>
      </c>
    </row>
    <row r="2511" spans="2:2">
      <c r="B2511" s="13">
        <f>Invoice_Details!B814</f>
        <v>0</v>
      </c>
    </row>
    <row r="2512" spans="2:2">
      <c r="B2512" s="13">
        <f>Invoice_Details!B815</f>
        <v>0</v>
      </c>
    </row>
    <row r="2513" spans="2:2">
      <c r="B2513" s="13">
        <f>Invoice_Details!B816</f>
        <v>0</v>
      </c>
    </row>
    <row r="2514" spans="2:2">
      <c r="B2514" s="13">
        <f>Invoice_Details!B817</f>
        <v>0</v>
      </c>
    </row>
    <row r="2515" spans="2:2">
      <c r="B2515" s="13">
        <f>Invoice_Details!B818</f>
        <v>0</v>
      </c>
    </row>
    <row r="2516" spans="2:2">
      <c r="B2516" s="13">
        <f>Invoice_Details!B819</f>
        <v>0</v>
      </c>
    </row>
    <row r="2517" spans="2:2">
      <c r="B2517" s="13">
        <f>Invoice_Details!B820</f>
        <v>0</v>
      </c>
    </row>
    <row r="2518" spans="2:2">
      <c r="B2518" s="13">
        <f>Invoice_Details!B821</f>
        <v>0</v>
      </c>
    </row>
    <row r="2519" spans="2:2">
      <c r="B2519" s="13">
        <f>Invoice_Details!B822</f>
        <v>0</v>
      </c>
    </row>
    <row r="2520" spans="2:2">
      <c r="B2520" s="13">
        <f>Invoice_Details!B823</f>
        <v>0</v>
      </c>
    </row>
    <row r="2521" spans="2:2">
      <c r="B2521" s="13">
        <f>Invoice_Details!B824</f>
        <v>0</v>
      </c>
    </row>
    <row r="2522" spans="2:2">
      <c r="B2522" s="13">
        <f>Invoice_Details!B825</f>
        <v>0</v>
      </c>
    </row>
    <row r="2523" spans="2:2">
      <c r="B2523" s="13">
        <f>Invoice_Details!B826</f>
        <v>0</v>
      </c>
    </row>
    <row r="2524" spans="2:2">
      <c r="B2524" s="13">
        <f>Invoice_Details!B827</f>
        <v>0</v>
      </c>
    </row>
    <row r="2525" spans="2:2">
      <c r="B2525" s="13">
        <f>Invoice_Details!B828</f>
        <v>0</v>
      </c>
    </row>
    <row r="2526" spans="2:2">
      <c r="B2526" s="13">
        <f>Invoice_Details!B829</f>
        <v>0</v>
      </c>
    </row>
    <row r="2527" spans="2:2">
      <c r="B2527" s="13">
        <f>Invoice_Details!B830</f>
        <v>0</v>
      </c>
    </row>
    <row r="2528" spans="2:2">
      <c r="B2528" s="13">
        <f>Invoice_Details!B831</f>
        <v>0</v>
      </c>
    </row>
    <row r="2529" spans="2:2">
      <c r="B2529" s="13">
        <f>Invoice_Details!B832</f>
        <v>0</v>
      </c>
    </row>
    <row r="2530" spans="2:2">
      <c r="B2530" s="13">
        <f>Invoice_Details!B833</f>
        <v>0</v>
      </c>
    </row>
    <row r="2531" spans="2:2">
      <c r="B2531" s="13">
        <f>Invoice_Details!B834</f>
        <v>0</v>
      </c>
    </row>
    <row r="2532" spans="2:2">
      <c r="B2532" s="13">
        <f>Invoice_Details!B835</f>
        <v>0</v>
      </c>
    </row>
    <row r="2533" spans="2:2">
      <c r="B2533" s="13">
        <f>Invoice_Details!B836</f>
        <v>0</v>
      </c>
    </row>
    <row r="2534" spans="2:2">
      <c r="B2534" s="13">
        <f>Invoice_Details!B837</f>
        <v>0</v>
      </c>
    </row>
    <row r="2535" spans="2:2">
      <c r="B2535" s="13">
        <f>Invoice_Details!B838</f>
        <v>0</v>
      </c>
    </row>
    <row r="2536" spans="2:2">
      <c r="B2536" s="13">
        <f>Invoice_Details!B839</f>
        <v>0</v>
      </c>
    </row>
    <row r="2537" spans="2:2">
      <c r="B2537" s="13">
        <f>Invoice_Details!B840</f>
        <v>0</v>
      </c>
    </row>
    <row r="2538" spans="2:2">
      <c r="B2538" s="13">
        <f>Invoice_Details!B841</f>
        <v>0</v>
      </c>
    </row>
    <row r="2539" spans="2:2">
      <c r="B2539" s="13">
        <f>Invoice_Details!B842</f>
        <v>0</v>
      </c>
    </row>
    <row r="2540" spans="2:2">
      <c r="B2540" s="13">
        <f>Invoice_Details!B843</f>
        <v>0</v>
      </c>
    </row>
    <row r="2541" spans="2:2">
      <c r="B2541" s="13">
        <f>Invoice_Details!B844</f>
        <v>0</v>
      </c>
    </row>
    <row r="2542" spans="2:2">
      <c r="B2542" s="13">
        <f>Invoice_Details!B845</f>
        <v>0</v>
      </c>
    </row>
    <row r="2543" spans="2:2">
      <c r="B2543" s="13">
        <f>Invoice_Details!B846</f>
        <v>0</v>
      </c>
    </row>
    <row r="2544" spans="2:2">
      <c r="B2544" s="13">
        <f>Invoice_Details!B847</f>
        <v>0</v>
      </c>
    </row>
    <row r="2545" spans="2:2">
      <c r="B2545" s="13">
        <f>Invoice_Details!B848</f>
        <v>0</v>
      </c>
    </row>
    <row r="2546" spans="2:2">
      <c r="B2546" s="13">
        <f>Invoice_Details!B849</f>
        <v>0</v>
      </c>
    </row>
    <row r="2547" spans="2:2">
      <c r="B2547" s="13">
        <f>Invoice_Details!B850</f>
        <v>0</v>
      </c>
    </row>
    <row r="2548" spans="2:2">
      <c r="B2548" s="13">
        <f>Invoice_Details!B851</f>
        <v>0</v>
      </c>
    </row>
    <row r="2549" spans="2:2">
      <c r="B2549" s="13">
        <f>Invoice_Details!B852</f>
        <v>0</v>
      </c>
    </row>
    <row r="2550" spans="2:2">
      <c r="B2550" s="13">
        <f>Invoice_Details!B853</f>
        <v>0</v>
      </c>
    </row>
    <row r="2551" spans="2:2">
      <c r="B2551" s="13">
        <f>Invoice_Details!B854</f>
        <v>0</v>
      </c>
    </row>
    <row r="2552" spans="2:2">
      <c r="B2552" s="13">
        <f>Invoice_Details!B855</f>
        <v>0</v>
      </c>
    </row>
    <row r="2553" spans="2:2">
      <c r="B2553" s="13">
        <f>Invoice_Details!B856</f>
        <v>0</v>
      </c>
    </row>
    <row r="2554" spans="2:2">
      <c r="B2554" s="13">
        <f>Invoice_Details!B857</f>
        <v>0</v>
      </c>
    </row>
    <row r="2555" spans="2:2">
      <c r="B2555" s="13">
        <f>Invoice_Details!B858</f>
        <v>0</v>
      </c>
    </row>
    <row r="2556" spans="2:2">
      <c r="B2556" s="13">
        <f>Invoice_Details!B859</f>
        <v>0</v>
      </c>
    </row>
    <row r="2557" spans="2:2">
      <c r="B2557" s="13">
        <f>Invoice_Details!B860</f>
        <v>0</v>
      </c>
    </row>
    <row r="2558" spans="2:2">
      <c r="B2558" s="13">
        <f>Invoice_Details!B861</f>
        <v>0</v>
      </c>
    </row>
    <row r="2559" spans="2:2">
      <c r="B2559" s="13">
        <f>Invoice_Details!B862</f>
        <v>0</v>
      </c>
    </row>
    <row r="2560" spans="2:2">
      <c r="B2560" s="13">
        <f>Invoice_Details!B863</f>
        <v>0</v>
      </c>
    </row>
    <row r="2561" spans="2:2">
      <c r="B2561" s="13">
        <f>Invoice_Details!B864</f>
        <v>0</v>
      </c>
    </row>
    <row r="2562" spans="2:2">
      <c r="B2562" s="13">
        <f>Invoice_Details!B865</f>
        <v>0</v>
      </c>
    </row>
    <row r="2563" spans="2:2">
      <c r="B2563" s="13">
        <f>Invoice_Details!B866</f>
        <v>0</v>
      </c>
    </row>
    <row r="2564" spans="2:2">
      <c r="B2564" s="13">
        <f>Invoice_Details!B867</f>
        <v>0</v>
      </c>
    </row>
    <row r="2565" spans="2:2">
      <c r="B2565" s="13">
        <f>Invoice_Details!B868</f>
        <v>0</v>
      </c>
    </row>
    <row r="2566" spans="2:2">
      <c r="B2566" s="13">
        <f>Invoice_Details!B869</f>
        <v>0</v>
      </c>
    </row>
    <row r="2567" spans="2:2">
      <c r="B2567" s="13">
        <f>Invoice_Details!B870</f>
        <v>0</v>
      </c>
    </row>
    <row r="2568" spans="2:2">
      <c r="B2568" s="13">
        <f>Invoice_Details!B871</f>
        <v>0</v>
      </c>
    </row>
    <row r="2569" spans="2:2">
      <c r="B2569" s="13">
        <f>Invoice_Details!B872</f>
        <v>0</v>
      </c>
    </row>
    <row r="2570" spans="2:2">
      <c r="B2570" s="13">
        <f>Invoice_Details!B873</f>
        <v>0</v>
      </c>
    </row>
    <row r="2571" spans="2:2">
      <c r="B2571" s="13">
        <f>Invoice_Details!B874</f>
        <v>0</v>
      </c>
    </row>
    <row r="2572" spans="2:2">
      <c r="B2572" s="13">
        <f>Invoice_Details!B875</f>
        <v>0</v>
      </c>
    </row>
    <row r="2573" spans="2:2">
      <c r="B2573" s="13">
        <f>Invoice_Details!B876</f>
        <v>0</v>
      </c>
    </row>
    <row r="2574" spans="2:2">
      <c r="B2574" s="13">
        <f>Invoice_Details!B877</f>
        <v>0</v>
      </c>
    </row>
    <row r="2575" spans="2:2">
      <c r="B2575" s="13">
        <f>Invoice_Details!B878</f>
        <v>0</v>
      </c>
    </row>
    <row r="2576" spans="2:2">
      <c r="B2576" s="13">
        <f>Invoice_Details!B879</f>
        <v>0</v>
      </c>
    </row>
    <row r="2577" spans="2:2">
      <c r="B2577" s="13">
        <f>Invoice_Details!B880</f>
        <v>0</v>
      </c>
    </row>
    <row r="2578" spans="2:2">
      <c r="B2578" s="13">
        <f>Invoice_Details!B881</f>
        <v>0</v>
      </c>
    </row>
    <row r="2579" spans="2:2">
      <c r="B2579" s="13">
        <f>Invoice_Details!B882</f>
        <v>0</v>
      </c>
    </row>
    <row r="2580" spans="2:2">
      <c r="B2580" s="13">
        <f>Invoice_Details!B883</f>
        <v>0</v>
      </c>
    </row>
    <row r="2581" spans="2:2">
      <c r="B2581" s="13">
        <f>Invoice_Details!B884</f>
        <v>0</v>
      </c>
    </row>
    <row r="2582" spans="2:2">
      <c r="B2582" s="13">
        <f>Invoice_Details!B885</f>
        <v>0</v>
      </c>
    </row>
    <row r="2583" spans="2:2">
      <c r="B2583" s="13">
        <f>Invoice_Details!B886</f>
        <v>0</v>
      </c>
    </row>
    <row r="2584" spans="2:2">
      <c r="B2584" s="13">
        <f>Invoice_Details!B887</f>
        <v>0</v>
      </c>
    </row>
    <row r="2585" spans="2:2">
      <c r="B2585" s="13">
        <f>Invoice_Details!B888</f>
        <v>0</v>
      </c>
    </row>
    <row r="2586" spans="2:2">
      <c r="B2586" s="13">
        <f>Invoice_Details!B889</f>
        <v>0</v>
      </c>
    </row>
    <row r="2587" spans="2:2">
      <c r="B2587" s="13">
        <f>Invoice_Details!B890</f>
        <v>0</v>
      </c>
    </row>
    <row r="2588" spans="2:2">
      <c r="B2588" s="13">
        <f>Invoice_Details!B891</f>
        <v>0</v>
      </c>
    </row>
    <row r="2589" spans="2:2">
      <c r="B2589" s="13">
        <f>Invoice_Details!B892</f>
        <v>0</v>
      </c>
    </row>
    <row r="2590" spans="2:2">
      <c r="B2590" s="13">
        <f>Invoice_Details!B893</f>
        <v>0</v>
      </c>
    </row>
    <row r="2591" spans="2:2">
      <c r="B2591" s="13">
        <f>Invoice_Details!B894</f>
        <v>0</v>
      </c>
    </row>
    <row r="2592" spans="2:2">
      <c r="B2592" s="13">
        <f>Invoice_Details!B895</f>
        <v>0</v>
      </c>
    </row>
    <row r="2593" spans="2:2">
      <c r="B2593" s="13">
        <f>Invoice_Details!B896</f>
        <v>0</v>
      </c>
    </row>
    <row r="2594" spans="2:2">
      <c r="B2594" s="13">
        <f>Invoice_Details!B897</f>
        <v>0</v>
      </c>
    </row>
    <row r="2595" spans="2:2">
      <c r="B2595" s="13">
        <f>Invoice_Details!B898</f>
        <v>0</v>
      </c>
    </row>
    <row r="2596" spans="2:2">
      <c r="B2596" s="13">
        <f>Invoice_Details!B899</f>
        <v>0</v>
      </c>
    </row>
    <row r="2597" spans="2:2">
      <c r="B2597" s="13">
        <f>Invoice_Details!B900</f>
        <v>0</v>
      </c>
    </row>
    <row r="2598" spans="2:2">
      <c r="B2598" s="13">
        <f>Invoice_Details!B901</f>
        <v>0</v>
      </c>
    </row>
    <row r="2599" spans="2:2">
      <c r="B2599" s="13">
        <f>Invoice_Details!B902</f>
        <v>0</v>
      </c>
    </row>
    <row r="2600" spans="2:2">
      <c r="B2600" s="13">
        <f>Invoice_Details!B903</f>
        <v>0</v>
      </c>
    </row>
    <row r="2601" spans="2:2">
      <c r="B2601" s="13">
        <f>Invoice_Details!B904</f>
        <v>0</v>
      </c>
    </row>
    <row r="2602" spans="2:2">
      <c r="B2602" s="13">
        <f>Invoice_Details!B905</f>
        <v>0</v>
      </c>
    </row>
    <row r="2603" spans="2:2">
      <c r="B2603" s="13">
        <f>Invoice_Details!B906</f>
        <v>0</v>
      </c>
    </row>
    <row r="2604" spans="2:2">
      <c r="B2604" s="13">
        <f>Invoice_Details!B907</f>
        <v>0</v>
      </c>
    </row>
    <row r="2605" spans="2:2">
      <c r="B2605" s="13">
        <f>Invoice_Details!B908</f>
        <v>0</v>
      </c>
    </row>
    <row r="2606" spans="2:2">
      <c r="B2606" s="13">
        <f>Invoice_Details!B909</f>
        <v>0</v>
      </c>
    </row>
    <row r="2607" spans="2:2">
      <c r="B2607" s="13">
        <f>Invoice_Details!B910</f>
        <v>0</v>
      </c>
    </row>
    <row r="2608" spans="2:2">
      <c r="B2608" s="13">
        <f>Invoice_Details!B911</f>
        <v>0</v>
      </c>
    </row>
    <row r="2609" spans="2:2">
      <c r="B2609" s="13">
        <f>Invoice_Details!B912</f>
        <v>0</v>
      </c>
    </row>
    <row r="2610" spans="2:2">
      <c r="B2610" s="13">
        <f>Invoice_Details!B913</f>
        <v>0</v>
      </c>
    </row>
    <row r="2611" spans="2:2">
      <c r="B2611" s="13">
        <f>Invoice_Details!B914</f>
        <v>0</v>
      </c>
    </row>
    <row r="2612" spans="2:2">
      <c r="B2612" s="13">
        <f>Invoice_Details!B915</f>
        <v>0</v>
      </c>
    </row>
    <row r="2613" spans="2:2">
      <c r="B2613" s="13">
        <f>Invoice_Details!B916</f>
        <v>0</v>
      </c>
    </row>
    <row r="2614" spans="2:2">
      <c r="B2614" s="13">
        <f>Invoice_Details!B917</f>
        <v>0</v>
      </c>
    </row>
    <row r="2615" spans="2:2">
      <c r="B2615" s="13">
        <f>Invoice_Details!B918</f>
        <v>0</v>
      </c>
    </row>
    <row r="2616" spans="2:2">
      <c r="B2616" s="13">
        <f>Invoice_Details!B919</f>
        <v>0</v>
      </c>
    </row>
    <row r="2617" spans="2:2">
      <c r="B2617" s="13">
        <f>Invoice_Details!B920</f>
        <v>0</v>
      </c>
    </row>
    <row r="2618" spans="2:2">
      <c r="B2618" s="13">
        <f>Invoice_Details!B921</f>
        <v>0</v>
      </c>
    </row>
    <row r="2619" spans="2:2">
      <c r="B2619" s="13">
        <f>Invoice_Details!B922</f>
        <v>0</v>
      </c>
    </row>
    <row r="2620" spans="2:2">
      <c r="B2620" s="13">
        <f>Invoice_Details!B923</f>
        <v>0</v>
      </c>
    </row>
    <row r="2621" spans="2:2">
      <c r="B2621" s="13">
        <f>Invoice_Details!B924</f>
        <v>0</v>
      </c>
    </row>
    <row r="2622" spans="2:2">
      <c r="B2622" s="13">
        <f>Invoice_Details!B925</f>
        <v>0</v>
      </c>
    </row>
    <row r="2623" spans="2:2">
      <c r="B2623" s="13">
        <f>Invoice_Details!B926</f>
        <v>0</v>
      </c>
    </row>
    <row r="2624" spans="2:2">
      <c r="B2624" s="13">
        <f>Invoice_Details!B927</f>
        <v>0</v>
      </c>
    </row>
    <row r="2625" spans="2:2">
      <c r="B2625" s="13">
        <f>Invoice_Details!B928</f>
        <v>0</v>
      </c>
    </row>
    <row r="2626" spans="2:2">
      <c r="B2626" s="13">
        <f>Invoice_Details!B929</f>
        <v>0</v>
      </c>
    </row>
    <row r="2627" spans="2:2">
      <c r="B2627" s="13">
        <f>Invoice_Details!B930</f>
        <v>0</v>
      </c>
    </row>
    <row r="2628" spans="2:2">
      <c r="B2628" s="13">
        <f>Invoice_Details!B931</f>
        <v>0</v>
      </c>
    </row>
    <row r="2629" spans="2:2">
      <c r="B2629" s="13">
        <f>Invoice_Details!B932</f>
        <v>0</v>
      </c>
    </row>
    <row r="2630" spans="2:2">
      <c r="B2630" s="13">
        <f>Invoice_Details!B933</f>
        <v>0</v>
      </c>
    </row>
    <row r="2631" spans="2:2">
      <c r="B2631" s="13">
        <f>Invoice_Details!B934</f>
        <v>0</v>
      </c>
    </row>
    <row r="2632" spans="2:2">
      <c r="B2632" s="13">
        <f>Invoice_Details!B935</f>
        <v>0</v>
      </c>
    </row>
    <row r="2633" spans="2:2">
      <c r="B2633" s="13">
        <f>Invoice_Details!B936</f>
        <v>0</v>
      </c>
    </row>
    <row r="2634" spans="2:2">
      <c r="B2634" s="13">
        <f>Invoice_Details!B937</f>
        <v>0</v>
      </c>
    </row>
    <row r="2635" spans="2:2">
      <c r="B2635" s="13">
        <f>Invoice_Details!B938</f>
        <v>0</v>
      </c>
    </row>
    <row r="2636" spans="2:2">
      <c r="B2636" s="13">
        <f>Invoice_Details!B939</f>
        <v>0</v>
      </c>
    </row>
    <row r="2637" spans="2:2">
      <c r="B2637" s="13">
        <f>Invoice_Details!B940</f>
        <v>0</v>
      </c>
    </row>
    <row r="2638" spans="2:2">
      <c r="B2638" s="13">
        <f>Invoice_Details!B941</f>
        <v>0</v>
      </c>
    </row>
    <row r="2639" spans="2:2">
      <c r="B2639" s="13">
        <f>Invoice_Details!B942</f>
        <v>0</v>
      </c>
    </row>
    <row r="2640" spans="2:2">
      <c r="B2640" s="13">
        <f>Invoice_Details!B943</f>
        <v>0</v>
      </c>
    </row>
    <row r="2641" spans="2:2">
      <c r="B2641" s="13">
        <f>Invoice_Details!B944</f>
        <v>0</v>
      </c>
    </row>
    <row r="2642" spans="2:2">
      <c r="B2642" s="13">
        <f>Invoice_Details!B945</f>
        <v>0</v>
      </c>
    </row>
    <row r="2643" spans="2:2">
      <c r="B2643" s="13">
        <f>Invoice_Details!B946</f>
        <v>0</v>
      </c>
    </row>
    <row r="2644" spans="2:2">
      <c r="B2644" s="13">
        <f>Invoice_Details!B947</f>
        <v>0</v>
      </c>
    </row>
    <row r="2645" spans="2:2">
      <c r="B2645" s="13">
        <f>Invoice_Details!B948</f>
        <v>0</v>
      </c>
    </row>
    <row r="2646" spans="2:2">
      <c r="B2646" s="13">
        <f>Invoice_Details!B949</f>
        <v>0</v>
      </c>
    </row>
    <row r="2647" spans="2:2">
      <c r="B2647" s="13">
        <f>Invoice_Details!B950</f>
        <v>0</v>
      </c>
    </row>
    <row r="2648" spans="2:2">
      <c r="B2648" s="13">
        <f>Invoice_Details!B951</f>
        <v>0</v>
      </c>
    </row>
    <row r="2649" spans="2:2">
      <c r="B2649" s="13">
        <f>Invoice_Details!B952</f>
        <v>0</v>
      </c>
    </row>
    <row r="2650" spans="2:2">
      <c r="B2650" s="13">
        <f>Invoice_Details!B953</f>
        <v>0</v>
      </c>
    </row>
    <row r="2651" spans="2:2">
      <c r="B2651" s="13">
        <f>Invoice_Details!B954</f>
        <v>0</v>
      </c>
    </row>
    <row r="2652" spans="2:2">
      <c r="B2652" s="13">
        <f>Invoice_Details!B955</f>
        <v>0</v>
      </c>
    </row>
    <row r="2653" spans="2:2">
      <c r="B2653" s="13">
        <f>Invoice_Details!B956</f>
        <v>0</v>
      </c>
    </row>
    <row r="2654" spans="2:2">
      <c r="B2654" s="13">
        <f>Invoice_Details!B957</f>
        <v>0</v>
      </c>
    </row>
    <row r="2655" spans="2:2">
      <c r="B2655" s="13">
        <f>Invoice_Details!B958</f>
        <v>0</v>
      </c>
    </row>
    <row r="2656" spans="2:2">
      <c r="B2656" s="13">
        <f>Invoice_Details!B959</f>
        <v>0</v>
      </c>
    </row>
    <row r="2657" spans="2:2">
      <c r="B2657" s="13">
        <f>Invoice_Details!B960</f>
        <v>0</v>
      </c>
    </row>
    <row r="2658" spans="2:2">
      <c r="B2658" s="13">
        <f>Invoice_Details!B961</f>
        <v>0</v>
      </c>
    </row>
    <row r="2659" spans="2:2">
      <c r="B2659" s="13">
        <f>Invoice_Details!B962</f>
        <v>0</v>
      </c>
    </row>
    <row r="2660" spans="2:2">
      <c r="B2660" s="13">
        <f>Invoice_Details!B963</f>
        <v>0</v>
      </c>
    </row>
    <row r="2661" spans="2:2">
      <c r="B2661" s="13">
        <f>Invoice_Details!B964</f>
        <v>0</v>
      </c>
    </row>
    <row r="2662" spans="2:2">
      <c r="B2662" s="13">
        <f>Invoice_Details!B965</f>
        <v>0</v>
      </c>
    </row>
    <row r="2663" spans="2:2">
      <c r="B2663" s="13">
        <f>Invoice_Details!B966</f>
        <v>0</v>
      </c>
    </row>
    <row r="2664" spans="2:2">
      <c r="B2664" s="13">
        <f>Invoice_Details!B967</f>
        <v>0</v>
      </c>
    </row>
    <row r="2665" spans="2:2">
      <c r="B2665" s="13">
        <f>Invoice_Details!B968</f>
        <v>0</v>
      </c>
    </row>
    <row r="2666" spans="2:2">
      <c r="B2666" s="13">
        <f>Invoice_Details!B969</f>
        <v>0</v>
      </c>
    </row>
    <row r="2667" spans="2:2">
      <c r="B2667" s="13">
        <f>Invoice_Details!B970</f>
        <v>0</v>
      </c>
    </row>
    <row r="2668" spans="2:2">
      <c r="B2668" s="13">
        <f>Invoice_Details!B971</f>
        <v>0</v>
      </c>
    </row>
    <row r="2669" spans="2:2">
      <c r="B2669" s="13">
        <f>Invoice_Details!B972</f>
        <v>0</v>
      </c>
    </row>
    <row r="2670" spans="2:2">
      <c r="B2670" s="13">
        <f>Invoice_Details!B973</f>
        <v>0</v>
      </c>
    </row>
    <row r="2671" spans="2:2">
      <c r="B2671" s="13">
        <f>Invoice_Details!B974</f>
        <v>0</v>
      </c>
    </row>
    <row r="2672" spans="2:2">
      <c r="B2672" s="13">
        <f>Invoice_Details!B975</f>
        <v>0</v>
      </c>
    </row>
    <row r="2673" spans="2:2">
      <c r="B2673" s="13">
        <f>Invoice_Details!B976</f>
        <v>0</v>
      </c>
    </row>
    <row r="2674" spans="2:2">
      <c r="B2674" s="13">
        <f>Invoice_Details!B977</f>
        <v>0</v>
      </c>
    </row>
    <row r="2675" spans="2:2">
      <c r="B2675" s="13">
        <f>Invoice_Details!B978</f>
        <v>0</v>
      </c>
    </row>
    <row r="2676" spans="2:2">
      <c r="B2676" s="13">
        <f>Invoice_Details!B979</f>
        <v>0</v>
      </c>
    </row>
    <row r="2677" spans="2:2">
      <c r="B2677" s="13">
        <f>Invoice_Details!B980</f>
        <v>0</v>
      </c>
    </row>
    <row r="2678" spans="2:2">
      <c r="B2678" s="13">
        <f>Invoice_Details!B981</f>
        <v>0</v>
      </c>
    </row>
    <row r="2679" spans="2:2">
      <c r="B2679" s="13">
        <f>Invoice_Details!B982</f>
        <v>0</v>
      </c>
    </row>
    <row r="2680" spans="2:2">
      <c r="B2680" s="13">
        <f>Invoice_Details!B983</f>
        <v>0</v>
      </c>
    </row>
    <row r="2681" spans="2:2">
      <c r="B2681" s="13">
        <f>Invoice_Details!B984</f>
        <v>0</v>
      </c>
    </row>
    <row r="2682" spans="2:2">
      <c r="B2682" s="13">
        <f>Invoice_Details!B985</f>
        <v>0</v>
      </c>
    </row>
    <row r="2683" spans="2:2">
      <c r="B2683" s="13">
        <f>Invoice_Details!B986</f>
        <v>0</v>
      </c>
    </row>
    <row r="2684" spans="2:2">
      <c r="B2684" s="13">
        <f>Invoice_Details!B987</f>
        <v>0</v>
      </c>
    </row>
    <row r="2685" spans="2:2">
      <c r="B2685" s="13">
        <f>Invoice_Details!B988</f>
        <v>0</v>
      </c>
    </row>
    <row r="2686" spans="2:2">
      <c r="B2686" s="13">
        <f>Invoice_Details!B989</f>
        <v>0</v>
      </c>
    </row>
    <row r="2687" spans="2:2">
      <c r="B2687" s="13">
        <f>Invoice_Details!B990</f>
        <v>0</v>
      </c>
    </row>
    <row r="2688" spans="2:2">
      <c r="B2688" s="13">
        <f>Invoice_Details!B991</f>
        <v>0</v>
      </c>
    </row>
    <row r="2689" spans="2:2">
      <c r="B2689" s="13">
        <f>Invoice_Details!B992</f>
        <v>0</v>
      </c>
    </row>
    <row r="2690" spans="2:2">
      <c r="B2690" s="13">
        <f>Invoice_Details!B993</f>
        <v>0</v>
      </c>
    </row>
    <row r="2691" spans="2:2">
      <c r="B2691" s="13">
        <f>Invoice_Details!B994</f>
        <v>0</v>
      </c>
    </row>
    <row r="2692" spans="2:2">
      <c r="B2692" s="13">
        <f>Invoice_Details!B995</f>
        <v>0</v>
      </c>
    </row>
    <row r="2693" spans="2:2">
      <c r="B2693" s="13">
        <f>Invoice_Details!B996</f>
        <v>0</v>
      </c>
    </row>
    <row r="2694" spans="2:2">
      <c r="B2694" s="13">
        <f>Invoice_Details!B997</f>
        <v>0</v>
      </c>
    </row>
    <row r="2695" spans="2:2">
      <c r="B2695" s="13">
        <f>Invoice_Details!B998</f>
        <v>0</v>
      </c>
    </row>
    <row r="2696" spans="2:2">
      <c r="B2696" s="13">
        <f>Invoice_Details!B999</f>
        <v>0</v>
      </c>
    </row>
    <row r="2697" spans="2:2">
      <c r="B2697" s="13">
        <f>Invoice_Details!B1000</f>
        <v>0</v>
      </c>
    </row>
    <row r="2698" spans="2:2">
      <c r="B2698" s="13">
        <f>Invoice_Details!B1001</f>
        <v>0</v>
      </c>
    </row>
    <row r="2699" spans="2:2">
      <c r="B2699" s="13">
        <f>Invoice_Details!B1002</f>
        <v>0</v>
      </c>
    </row>
    <row r="2700" spans="2:2">
      <c r="B2700" s="13">
        <f>Invoice_Details!B1003</f>
        <v>0</v>
      </c>
    </row>
    <row r="2701" spans="2:2">
      <c r="B2701" s="13">
        <f>Invoice_Details!B1004</f>
        <v>0</v>
      </c>
    </row>
    <row r="2702" spans="2:2">
      <c r="B2702" s="13"/>
    </row>
    <row r="2703" spans="2:2">
      <c r="B2703" s="13"/>
    </row>
    <row r="2704" spans="2:2">
      <c r="B2704" s="13"/>
    </row>
    <row r="2705" spans="2:2">
      <c r="B2705" s="13"/>
    </row>
    <row r="2706" spans="2:2">
      <c r="B2706" s="13"/>
    </row>
    <row r="2707" spans="2:2">
      <c r="B2707" s="13"/>
    </row>
    <row r="2708" spans="2:2">
      <c r="B2708" s="13"/>
    </row>
    <row r="2709" spans="2:2">
      <c r="B2709" s="13"/>
    </row>
    <row r="2710" spans="2:2">
      <c r="B2710" s="13"/>
    </row>
    <row r="2711" spans="2:2">
      <c r="B2711" s="13"/>
    </row>
    <row r="2712" spans="2:2">
      <c r="B2712" s="13"/>
    </row>
    <row r="2713" spans="2:2">
      <c r="B2713" s="13"/>
    </row>
    <row r="2714" spans="2:2">
      <c r="B2714" s="13"/>
    </row>
    <row r="2715" spans="2:2">
      <c r="B2715" s="13"/>
    </row>
    <row r="2716" spans="2:2">
      <c r="B2716" s="13"/>
    </row>
    <row r="2717" spans="2:2">
      <c r="B2717" s="13"/>
    </row>
    <row r="2718" spans="2:2">
      <c r="B2718" s="13"/>
    </row>
    <row r="2719" spans="2:2">
      <c r="B2719" s="13"/>
    </row>
    <row r="2720" spans="2:2">
      <c r="B2720" s="13"/>
    </row>
    <row r="2721" spans="2:2">
      <c r="B2721" s="13"/>
    </row>
    <row r="2722" spans="2:2">
      <c r="B2722" s="13"/>
    </row>
    <row r="2723" spans="2:2">
      <c r="B2723" s="13"/>
    </row>
    <row r="2724" spans="2:2">
      <c r="B2724" s="13"/>
    </row>
    <row r="2725" spans="2:2">
      <c r="B2725" s="13"/>
    </row>
    <row r="2726" spans="2:2">
      <c r="B2726" s="13"/>
    </row>
    <row r="2727" spans="2:2">
      <c r="B2727" s="13"/>
    </row>
    <row r="2728" spans="2:2">
      <c r="B2728" s="13"/>
    </row>
    <row r="2729" spans="2:2">
      <c r="B2729" s="13"/>
    </row>
    <row r="2730" spans="2:2">
      <c r="B2730" s="13"/>
    </row>
    <row r="2731" spans="2:2">
      <c r="B2731" s="13"/>
    </row>
    <row r="2732" spans="2:2">
      <c r="B2732" s="13"/>
    </row>
    <row r="2733" spans="2:2">
      <c r="B2733" s="13"/>
    </row>
    <row r="2734" spans="2:2">
      <c r="B2734" s="13"/>
    </row>
    <row r="2735" spans="2:2">
      <c r="B2735" s="13"/>
    </row>
    <row r="2736" spans="2:2">
      <c r="B2736" s="13"/>
    </row>
    <row r="2737" spans="2:2">
      <c r="B2737" s="13"/>
    </row>
    <row r="2738" spans="2:2">
      <c r="B2738" s="13"/>
    </row>
    <row r="2739" spans="2:2">
      <c r="B2739" s="13"/>
    </row>
    <row r="2740" spans="2:2">
      <c r="B2740" s="13"/>
    </row>
    <row r="2741" spans="2:2">
      <c r="B2741" s="13"/>
    </row>
    <row r="2742" spans="2:2">
      <c r="B2742" s="13"/>
    </row>
    <row r="2743" spans="2:2">
      <c r="B2743" s="13"/>
    </row>
    <row r="2744" spans="2:2">
      <c r="B2744" s="13"/>
    </row>
    <row r="2745" spans="2:2">
      <c r="B2745" s="13"/>
    </row>
    <row r="2746" spans="2:2">
      <c r="B2746" s="13"/>
    </row>
    <row r="2747" spans="2:2">
      <c r="B2747" s="13"/>
    </row>
    <row r="2748" spans="2:2">
      <c r="B2748" s="13"/>
    </row>
    <row r="2749" spans="2:2">
      <c r="B2749" s="13"/>
    </row>
    <row r="2750" spans="2:2">
      <c r="B2750" s="13"/>
    </row>
    <row r="2751" spans="2:2">
      <c r="B2751" s="13"/>
    </row>
    <row r="2752" spans="2:2">
      <c r="B2752" s="13"/>
    </row>
    <row r="2753" spans="2:2">
      <c r="B2753" s="13"/>
    </row>
    <row r="2754" spans="2:2">
      <c r="B2754" s="13"/>
    </row>
    <row r="2755" spans="2:2">
      <c r="B2755" s="13"/>
    </row>
    <row r="2756" spans="2:2">
      <c r="B2756" s="13"/>
    </row>
    <row r="2757" spans="2:2">
      <c r="B2757" s="13"/>
    </row>
    <row r="2758" spans="2:2">
      <c r="B2758" s="13"/>
    </row>
    <row r="2759" spans="2:2">
      <c r="B2759" s="13"/>
    </row>
    <row r="2760" spans="2:2">
      <c r="B2760" s="13"/>
    </row>
    <row r="2761" spans="2:2">
      <c r="B2761" s="13"/>
    </row>
    <row r="2762" spans="2:2">
      <c r="B2762" s="13"/>
    </row>
    <row r="2763" spans="2:2">
      <c r="B2763" s="13"/>
    </row>
    <row r="2764" spans="2:2">
      <c r="B2764" s="13"/>
    </row>
    <row r="2765" spans="2:2">
      <c r="B2765" s="13"/>
    </row>
    <row r="2766" spans="2:2">
      <c r="B2766" s="13"/>
    </row>
    <row r="2767" spans="2:2">
      <c r="B2767" s="13"/>
    </row>
    <row r="2768" spans="2:2">
      <c r="B2768" s="13"/>
    </row>
    <row r="2769" spans="2:2">
      <c r="B2769" s="13"/>
    </row>
    <row r="2770" spans="2:2">
      <c r="B2770" s="13"/>
    </row>
    <row r="2771" spans="2:2">
      <c r="B2771" s="13"/>
    </row>
    <row r="2772" spans="2:2">
      <c r="B2772" s="13"/>
    </row>
    <row r="2773" spans="2:2">
      <c r="B2773" s="13"/>
    </row>
    <row r="2774" spans="2:2">
      <c r="B2774" s="13"/>
    </row>
    <row r="2775" spans="2:2">
      <c r="B2775" s="13"/>
    </row>
    <row r="2776" spans="2:2">
      <c r="B2776" s="13"/>
    </row>
    <row r="2777" spans="2:2">
      <c r="B2777" s="13"/>
    </row>
    <row r="2778" spans="2:2">
      <c r="B2778" s="13"/>
    </row>
    <row r="2779" spans="2:2">
      <c r="B2779" s="13"/>
    </row>
    <row r="2780" spans="2:2">
      <c r="B2780" s="13"/>
    </row>
    <row r="2781" spans="2:2">
      <c r="B2781" s="13"/>
    </row>
    <row r="2782" spans="2:2">
      <c r="B2782" s="13"/>
    </row>
    <row r="2783" spans="2:2">
      <c r="B2783" s="13"/>
    </row>
    <row r="2784" spans="2:2">
      <c r="B2784" s="13"/>
    </row>
    <row r="2785" spans="2:2">
      <c r="B2785" s="13"/>
    </row>
    <row r="2786" spans="2:2">
      <c r="B2786" s="13"/>
    </row>
    <row r="2787" spans="2:2">
      <c r="B2787" s="13"/>
    </row>
    <row r="2788" spans="2:2">
      <c r="B2788" s="13"/>
    </row>
    <row r="2789" spans="2:2">
      <c r="B2789" s="13"/>
    </row>
    <row r="2790" spans="2:2">
      <c r="B2790" s="13"/>
    </row>
    <row r="2791" spans="2:2">
      <c r="B2791" s="13"/>
    </row>
    <row r="2792" spans="2:2">
      <c r="B2792" s="13"/>
    </row>
    <row r="2793" spans="2:2">
      <c r="B2793" s="13"/>
    </row>
    <row r="2794" spans="2:2">
      <c r="B2794" s="13"/>
    </row>
    <row r="2795" spans="2:2">
      <c r="B2795" s="13"/>
    </row>
    <row r="2796" spans="2:2">
      <c r="B2796" s="13"/>
    </row>
    <row r="2797" spans="2:2">
      <c r="B2797" s="13"/>
    </row>
    <row r="2798" spans="2:2">
      <c r="B2798" s="13"/>
    </row>
    <row r="2799" spans="2:2">
      <c r="B2799" s="13"/>
    </row>
    <row r="2800" spans="2:2">
      <c r="B2800" s="13"/>
    </row>
    <row r="2801" spans="2:2">
      <c r="B2801" s="13"/>
    </row>
    <row r="2802" spans="2:2">
      <c r="B2802" s="13"/>
    </row>
    <row r="2803" spans="2:2">
      <c r="B2803" s="13"/>
    </row>
    <row r="2804" spans="2:2">
      <c r="B2804" s="13"/>
    </row>
    <row r="2805" spans="2:2">
      <c r="B2805" s="13"/>
    </row>
    <row r="2806" spans="2:2">
      <c r="B2806" s="13"/>
    </row>
    <row r="2807" spans="2:2">
      <c r="B2807" s="13"/>
    </row>
    <row r="2808" spans="2:2">
      <c r="B2808" s="13"/>
    </row>
    <row r="2809" spans="2:2">
      <c r="B2809" s="13"/>
    </row>
    <row r="2810" spans="2:2">
      <c r="B2810" s="13"/>
    </row>
    <row r="2811" spans="2:2">
      <c r="B2811" s="13"/>
    </row>
    <row r="2812" spans="2:2">
      <c r="B2812" s="13"/>
    </row>
    <row r="2813" spans="2:2">
      <c r="B2813" s="13"/>
    </row>
    <row r="2814" spans="2:2">
      <c r="B2814" s="13"/>
    </row>
    <row r="2815" spans="2:2">
      <c r="B2815" s="13"/>
    </row>
    <row r="2816" spans="2:2">
      <c r="B2816" s="13"/>
    </row>
    <row r="2817" spans="2:2">
      <c r="B2817" s="13"/>
    </row>
    <row r="2818" spans="2:2">
      <c r="B2818" s="13"/>
    </row>
    <row r="2819" spans="2:2">
      <c r="B2819" s="13"/>
    </row>
    <row r="2820" spans="2:2">
      <c r="B2820" s="13"/>
    </row>
    <row r="2821" spans="2:2">
      <c r="B2821" s="13"/>
    </row>
    <row r="2822" spans="2:2">
      <c r="B2822" s="13"/>
    </row>
    <row r="2823" spans="2:2">
      <c r="B2823" s="13"/>
    </row>
    <row r="2824" spans="2:2">
      <c r="B2824" s="13"/>
    </row>
    <row r="2825" spans="2:2">
      <c r="B2825" s="13"/>
    </row>
    <row r="2826" spans="2:2">
      <c r="B2826" s="13"/>
    </row>
    <row r="2827" spans="2:2">
      <c r="B2827" s="13"/>
    </row>
    <row r="2828" spans="2:2">
      <c r="B2828" s="13"/>
    </row>
    <row r="2829" spans="2:2">
      <c r="B2829" s="13"/>
    </row>
    <row r="2830" spans="2:2">
      <c r="B2830" s="13"/>
    </row>
    <row r="2831" spans="2:2">
      <c r="B2831" s="13"/>
    </row>
    <row r="2832" spans="2:2">
      <c r="B2832" s="13"/>
    </row>
    <row r="2833" spans="2:2">
      <c r="B2833" s="13"/>
    </row>
    <row r="2834" spans="2:2">
      <c r="B2834" s="13"/>
    </row>
    <row r="2835" spans="2:2">
      <c r="B2835" s="13"/>
    </row>
    <row r="2836" spans="2:2">
      <c r="B2836" s="13"/>
    </row>
    <row r="2837" spans="2:2">
      <c r="B2837" s="13"/>
    </row>
    <row r="2838" spans="2:2">
      <c r="B2838" s="13"/>
    </row>
    <row r="2839" spans="2:2">
      <c r="B2839" s="13"/>
    </row>
    <row r="2840" spans="2:2">
      <c r="B2840" s="13"/>
    </row>
    <row r="2841" spans="2:2">
      <c r="B2841" s="13"/>
    </row>
    <row r="2842" spans="2:2">
      <c r="B2842" s="13"/>
    </row>
    <row r="2843" spans="2:2">
      <c r="B2843" s="13"/>
    </row>
    <row r="2844" spans="2:2">
      <c r="B2844" s="13"/>
    </row>
    <row r="2845" spans="2:2">
      <c r="B2845" s="13"/>
    </row>
    <row r="2846" spans="2:2">
      <c r="B2846" s="13"/>
    </row>
    <row r="2847" spans="2:2">
      <c r="B2847" s="13"/>
    </row>
    <row r="2848" spans="2:2">
      <c r="B2848" s="13"/>
    </row>
    <row r="2849" spans="2:2">
      <c r="B2849" s="13"/>
    </row>
    <row r="2850" spans="2:2">
      <c r="B2850" s="13"/>
    </row>
    <row r="2851" spans="2:2">
      <c r="B2851" s="13"/>
    </row>
    <row r="2852" spans="2:2">
      <c r="B2852" s="13"/>
    </row>
    <row r="2853" spans="2:2">
      <c r="B2853" s="13"/>
    </row>
    <row r="2854" spans="2:2">
      <c r="B2854" s="13"/>
    </row>
    <row r="2855" spans="2:2">
      <c r="B2855" s="13"/>
    </row>
    <row r="2856" spans="2:2">
      <c r="B2856" s="13"/>
    </row>
    <row r="2857" spans="2:2">
      <c r="B2857" s="13"/>
    </row>
    <row r="2858" spans="2:2">
      <c r="B2858" s="13"/>
    </row>
    <row r="2859" spans="2:2">
      <c r="B2859" s="13"/>
    </row>
    <row r="2860" spans="2:2">
      <c r="B2860" s="13"/>
    </row>
    <row r="2861" spans="2:2">
      <c r="B2861" s="13"/>
    </row>
    <row r="2862" spans="2:2">
      <c r="B2862" s="13"/>
    </row>
    <row r="2863" spans="2:2">
      <c r="B2863" s="13"/>
    </row>
    <row r="2864" spans="2:2">
      <c r="B2864" s="13"/>
    </row>
    <row r="2865" spans="2:2">
      <c r="B2865" s="13"/>
    </row>
    <row r="2866" spans="2:2">
      <c r="B2866" s="13"/>
    </row>
    <row r="2867" spans="2:2">
      <c r="B2867" s="13"/>
    </row>
    <row r="2868" spans="2:2">
      <c r="B2868" s="13"/>
    </row>
    <row r="2869" spans="2:2">
      <c r="B2869" s="13"/>
    </row>
    <row r="2870" spans="2:2">
      <c r="B2870" s="13"/>
    </row>
    <row r="2871" spans="2:2">
      <c r="B2871" s="13"/>
    </row>
    <row r="2872" spans="2:2">
      <c r="B2872" s="13"/>
    </row>
    <row r="2873" spans="2:2">
      <c r="B2873" s="13"/>
    </row>
    <row r="2874" spans="2:2">
      <c r="B2874" s="13"/>
    </row>
    <row r="2875" spans="2:2">
      <c r="B2875" s="13"/>
    </row>
    <row r="2876" spans="2:2">
      <c r="B2876" s="13"/>
    </row>
    <row r="2877" spans="2:2">
      <c r="B2877" s="13"/>
    </row>
  </sheetData>
  <sheetProtection password="F0A6" sheet="1" objects="1" scenarios="1"/>
  <protectedRanges>
    <protectedRange sqref="G4:L1700" name="Payment_dtls"/>
    <protectedRange sqref="B4:B1700" name="Invoice_No"/>
  </protectedRanges>
  <autoFilter ref="B3:L20">
    <filterColumn colId="3"/>
  </autoFilter>
  <conditionalFormatting sqref="C4:F1700">
    <cfRule type="containsErrors" dxfId="0" priority="1">
      <formula>ISERROR(C4)</formula>
    </cfRule>
  </conditionalFormatting>
  <dataValidations count="2">
    <dataValidation type="list" allowBlank="1" showInputMessage="1" showErrorMessage="1" prompt="Select from Drop Down List" sqref="B5:B1700">
      <formula1>$B$1701:$B$2701</formula1>
    </dataValidation>
    <dataValidation type="list" showInputMessage="1" showErrorMessage="1" prompt="Select from Drop Down List" sqref="B4">
      <formula1>$B$1701:$B$2701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</vt:lpstr>
      <vt:lpstr>Invoice_Details</vt:lpstr>
      <vt:lpstr>Payment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2015-09-05T18:54:49Z</dcterms:modified>
</cp:coreProperties>
</file>